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ljoht\Dropbox\SSSS\Seglingar\Resultat\2026\"/>
    </mc:Choice>
  </mc:AlternateContent>
  <xr:revisionPtr revIDLastSave="0" documentId="8_{C814B0AE-4713-4A78-9983-1F10B9477579}" xr6:coauthVersionLast="47" xr6:coauthVersionMax="47" xr10:uidLastSave="{00000000-0000-0000-0000-000000000000}"/>
  <bookViews>
    <workbookView xWindow="-108" yWindow="-108" windowWidth="23256" windowHeight="13896" activeTab="1" xr2:uid="{91A9A253-BE2B-46AB-9DE2-2C6AB11DFB78}"/>
  </bookViews>
  <sheets>
    <sheet name="SRS" sheetId="1" r:id="rId1"/>
    <sheet name="Optimist" sheetId="2" r:id="rId2"/>
  </sheets>
  <definedNames>
    <definedName name="_xlnm._FilterDatabase" localSheetId="0" hidden="1">SRS!$A$1:$J$1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7" i="2" l="1"/>
  <c r="I21" i="2"/>
  <c r="I20" i="2"/>
  <c r="I11" i="2"/>
  <c r="I14" i="2"/>
  <c r="I8" i="2"/>
  <c r="I15" i="2"/>
  <c r="I18" i="2"/>
  <c r="I16" i="2"/>
  <c r="I12" i="2"/>
  <c r="I10" i="2"/>
  <c r="I9" i="2"/>
  <c r="I13" i="2"/>
  <c r="I4" i="2"/>
  <c r="I6" i="2"/>
  <c r="I2" i="2"/>
  <c r="I3" i="2"/>
  <c r="I5" i="2"/>
  <c r="I6" i="1"/>
  <c r="I4" i="1"/>
  <c r="I2" i="1"/>
  <c r="I7" i="1"/>
  <c r="I5" i="1"/>
  <c r="I3" i="1"/>
</calcChain>
</file>

<file path=xl/sharedStrings.xml><?xml version="1.0" encoding="utf-8"?>
<sst xmlns="http://schemas.openxmlformats.org/spreadsheetml/2006/main" count="138" uniqueCount="82">
  <si>
    <t>Tid1</t>
  </si>
  <si>
    <t>Tid2</t>
  </si>
  <si>
    <t>Tid3</t>
  </si>
  <si>
    <t>tot</t>
  </si>
  <si>
    <t>plac.</t>
  </si>
  <si>
    <t>Clara</t>
  </si>
  <si>
    <t>Länje</t>
  </si>
  <si>
    <t>SSSS</t>
  </si>
  <si>
    <t>Torkel Trophy Ilca4</t>
  </si>
  <si>
    <t>Karl</t>
  </si>
  <si>
    <t>Johansson</t>
  </si>
  <si>
    <t>Kuzma</t>
  </si>
  <si>
    <t>Naumenko</t>
  </si>
  <si>
    <t>VASS</t>
  </si>
  <si>
    <t>Torkel Trophy Ilca6</t>
  </si>
  <si>
    <t>DNF</t>
  </si>
  <si>
    <t>Albin</t>
  </si>
  <si>
    <t>Linden</t>
  </si>
  <si>
    <t>Teodor</t>
  </si>
  <si>
    <t>Carstedt Parmlid</t>
  </si>
  <si>
    <t>LIJS</t>
  </si>
  <si>
    <t>Jonas</t>
  </si>
  <si>
    <t>Christian</t>
  </si>
  <si>
    <t>Finnsgård</t>
  </si>
  <si>
    <t>Finjolle</t>
  </si>
  <si>
    <t xml:space="preserve">Adam </t>
  </si>
  <si>
    <t>Holmqvist</t>
  </si>
  <si>
    <t>SSN</t>
  </si>
  <si>
    <t>Torkel Trophy Zoom8</t>
  </si>
  <si>
    <t>DNS</t>
  </si>
  <si>
    <t>Tuva o Ludvig</t>
  </si>
  <si>
    <t>Lindbohm</t>
  </si>
  <si>
    <t>RS Feva</t>
  </si>
  <si>
    <t>Viktor</t>
  </si>
  <si>
    <t>Karlsson</t>
  </si>
  <si>
    <t>Torkel Trophy Ilca7</t>
  </si>
  <si>
    <t>Namn</t>
  </si>
  <si>
    <t>Efternamn</t>
  </si>
  <si>
    <t>Blå</t>
  </si>
  <si>
    <t>R1</t>
  </si>
  <si>
    <t>R2</t>
  </si>
  <si>
    <t>R3</t>
  </si>
  <si>
    <t>Totalt</t>
  </si>
  <si>
    <t xml:space="preserve">Astrid </t>
  </si>
  <si>
    <t>Carstedt</t>
  </si>
  <si>
    <t>Torkel Trophy Opt B-Blå</t>
  </si>
  <si>
    <t>Maja</t>
  </si>
  <si>
    <t>Sonia</t>
  </si>
  <si>
    <t>Sivakova</t>
  </si>
  <si>
    <t>Richard</t>
  </si>
  <si>
    <t>Ejdfors</t>
  </si>
  <si>
    <t>Hanna</t>
  </si>
  <si>
    <t>nor 3376</t>
  </si>
  <si>
    <t>Röd</t>
  </si>
  <si>
    <t>Ella</t>
  </si>
  <si>
    <t xml:space="preserve">Franzén </t>
  </si>
  <si>
    <t>Torkel Trophy Opti A-Röd</t>
  </si>
  <si>
    <t xml:space="preserve">Klara </t>
  </si>
  <si>
    <t xml:space="preserve">Björklund </t>
  </si>
  <si>
    <t>Ellie</t>
  </si>
  <si>
    <t>Nordström</t>
  </si>
  <si>
    <t>RÅSS</t>
  </si>
  <si>
    <t>Willstrand</t>
  </si>
  <si>
    <t>LESS</t>
  </si>
  <si>
    <t>Åke</t>
  </si>
  <si>
    <t>Lindeman</t>
  </si>
  <si>
    <t>Märta</t>
  </si>
  <si>
    <t>Philip</t>
  </si>
  <si>
    <t>Leichel</t>
  </si>
  <si>
    <t>Wilma</t>
  </si>
  <si>
    <t>Billberg</t>
  </si>
  <si>
    <t>Henric</t>
  </si>
  <si>
    <t>Freytag</t>
  </si>
  <si>
    <t>Elin</t>
  </si>
  <si>
    <t>Alex</t>
  </si>
  <si>
    <t>Walentin</t>
  </si>
  <si>
    <t>Rookie</t>
  </si>
  <si>
    <t>Aleksandr</t>
  </si>
  <si>
    <t>Sivakov</t>
  </si>
  <si>
    <t>Torkel Trophy Optimist Rookie</t>
  </si>
  <si>
    <t>Amelie</t>
  </si>
  <si>
    <t>Placering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</si>
</sst>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0" fillId="4" borderId="1" xfId="0" applyFill="1" applyBorder="1"/>
    <xf numFmtId="0" fontId="0" fillId="2" borderId="3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955E-126C-424D-A32B-E218BB415FAE}">
  <dimension ref="A1:J11"/>
  <sheetViews>
    <sheetView workbookViewId="0">
      <selection activeCell="E25" sqref="E25"/>
    </sheetView>
  </sheetViews>
  <sheetFormatPr defaultRowHeight="14.4" x14ac:dyDescent="0.3"/>
  <cols>
    <col min="5" max="5" width="23.44140625" customWidth="1"/>
  </cols>
  <sheetData>
    <row r="1" spans="1:10" x14ac:dyDescent="0.3">
      <c r="A1" s="3" t="s">
        <v>36</v>
      </c>
      <c r="B1" s="3" t="s">
        <v>37</v>
      </c>
      <c r="C1" s="3"/>
      <c r="D1" s="3"/>
      <c r="E1" s="3"/>
      <c r="F1" s="3" t="s">
        <v>0</v>
      </c>
      <c r="G1" s="3" t="s">
        <v>1</v>
      </c>
      <c r="H1" s="3" t="s">
        <v>2</v>
      </c>
      <c r="I1" s="2" t="s">
        <v>3</v>
      </c>
      <c r="J1" s="2" t="s">
        <v>4</v>
      </c>
    </row>
    <row r="2" spans="1:10" x14ac:dyDescent="0.3">
      <c r="A2" s="1" t="s">
        <v>18</v>
      </c>
      <c r="B2" s="1" t="s">
        <v>19</v>
      </c>
      <c r="C2" s="1" t="s">
        <v>20</v>
      </c>
      <c r="D2" s="1"/>
      <c r="E2" s="1" t="s">
        <v>14</v>
      </c>
      <c r="F2" s="1">
        <v>2</v>
      </c>
      <c r="G2" s="1">
        <v>3</v>
      </c>
      <c r="H2" s="1">
        <v>1</v>
      </c>
      <c r="I2" s="1">
        <f>SUM(F2:H2)</f>
        <v>6</v>
      </c>
      <c r="J2" s="1">
        <v>1</v>
      </c>
    </row>
    <row r="3" spans="1:10" x14ac:dyDescent="0.3">
      <c r="A3" s="1" t="s">
        <v>5</v>
      </c>
      <c r="B3" s="1" t="s">
        <v>6</v>
      </c>
      <c r="C3" s="1" t="s">
        <v>7</v>
      </c>
      <c r="D3" s="1">
        <v>201722</v>
      </c>
      <c r="E3" s="1" t="s">
        <v>8</v>
      </c>
      <c r="F3" s="1">
        <v>5</v>
      </c>
      <c r="G3" s="1">
        <v>1</v>
      </c>
      <c r="H3" s="1">
        <v>2</v>
      </c>
      <c r="I3" s="1">
        <f>SUM(F3:H3)</f>
        <v>8</v>
      </c>
      <c r="J3" s="1">
        <v>2</v>
      </c>
    </row>
    <row r="4" spans="1:10" x14ac:dyDescent="0.3">
      <c r="A4" s="1" t="s">
        <v>21</v>
      </c>
      <c r="B4" s="1" t="s">
        <v>6</v>
      </c>
      <c r="C4" s="1" t="s">
        <v>7</v>
      </c>
      <c r="D4" s="1"/>
      <c r="E4" s="1" t="s">
        <v>14</v>
      </c>
      <c r="F4" s="1">
        <v>1</v>
      </c>
      <c r="G4" s="1">
        <v>4</v>
      </c>
      <c r="H4" s="1">
        <v>3</v>
      </c>
      <c r="I4" s="1">
        <f>SUM(F4:H4)</f>
        <v>8</v>
      </c>
      <c r="J4" s="1">
        <v>3</v>
      </c>
    </row>
    <row r="5" spans="1:10" x14ac:dyDescent="0.3">
      <c r="A5" s="1" t="s">
        <v>9</v>
      </c>
      <c r="B5" s="1" t="s">
        <v>10</v>
      </c>
      <c r="C5" s="1"/>
      <c r="D5" s="1">
        <v>206967</v>
      </c>
      <c r="E5" s="1" t="s">
        <v>8</v>
      </c>
      <c r="F5" s="1">
        <v>3</v>
      </c>
      <c r="G5" s="1">
        <v>2</v>
      </c>
      <c r="H5" s="1">
        <v>4</v>
      </c>
      <c r="I5" s="1">
        <f>SUM(F5:H5)</f>
        <v>9</v>
      </c>
      <c r="J5" s="1">
        <v>4</v>
      </c>
    </row>
    <row r="6" spans="1:10" x14ac:dyDescent="0.3">
      <c r="A6" s="1" t="s">
        <v>22</v>
      </c>
      <c r="B6" s="1" t="s">
        <v>23</v>
      </c>
      <c r="C6" s="1" t="s">
        <v>7</v>
      </c>
      <c r="D6" s="1">
        <v>3</v>
      </c>
      <c r="E6" s="1" t="s">
        <v>24</v>
      </c>
      <c r="F6" s="1">
        <v>7</v>
      </c>
      <c r="G6" s="1">
        <v>6</v>
      </c>
      <c r="H6" s="1">
        <v>5</v>
      </c>
      <c r="I6" s="1">
        <f>SUM(F6:H6)</f>
        <v>18</v>
      </c>
      <c r="J6" s="1">
        <v>5</v>
      </c>
    </row>
    <row r="7" spans="1:10" x14ac:dyDescent="0.3">
      <c r="A7" s="1" t="s">
        <v>16</v>
      </c>
      <c r="B7" s="1" t="s">
        <v>17</v>
      </c>
      <c r="C7" s="1" t="s">
        <v>13</v>
      </c>
      <c r="D7" s="1">
        <v>164415</v>
      </c>
      <c r="E7" s="1" t="s">
        <v>14</v>
      </c>
      <c r="F7" s="1">
        <v>6</v>
      </c>
      <c r="G7" s="1">
        <v>7</v>
      </c>
      <c r="H7" s="1">
        <v>6</v>
      </c>
      <c r="I7" s="1">
        <f>SUM(F7:H7)</f>
        <v>19</v>
      </c>
      <c r="J7" s="1">
        <v>6</v>
      </c>
    </row>
    <row r="8" spans="1:10" x14ac:dyDescent="0.3">
      <c r="A8" s="1" t="s">
        <v>33</v>
      </c>
      <c r="B8" s="1" t="s">
        <v>34</v>
      </c>
      <c r="C8" s="1" t="s">
        <v>27</v>
      </c>
      <c r="D8" s="1">
        <v>195110</v>
      </c>
      <c r="E8" s="1" t="s">
        <v>35</v>
      </c>
      <c r="F8" s="1">
        <v>4</v>
      </c>
      <c r="G8" s="1">
        <v>5</v>
      </c>
      <c r="H8" s="1" t="s">
        <v>29</v>
      </c>
      <c r="I8" s="1">
        <v>20</v>
      </c>
      <c r="J8" s="1">
        <v>7</v>
      </c>
    </row>
    <row r="9" spans="1:10" x14ac:dyDescent="0.3">
      <c r="A9" s="1" t="s">
        <v>11</v>
      </c>
      <c r="B9" s="1" t="s">
        <v>12</v>
      </c>
      <c r="C9" s="1" t="s">
        <v>13</v>
      </c>
      <c r="D9" s="1">
        <v>173089</v>
      </c>
      <c r="E9" s="1" t="s">
        <v>14</v>
      </c>
      <c r="F9" s="1">
        <v>8</v>
      </c>
      <c r="G9" s="1">
        <v>8</v>
      </c>
      <c r="H9" s="1" t="s">
        <v>15</v>
      </c>
      <c r="I9" s="1">
        <v>27</v>
      </c>
      <c r="J9" s="1">
        <v>8</v>
      </c>
    </row>
    <row r="10" spans="1:10" x14ac:dyDescent="0.3">
      <c r="A10" s="1" t="s">
        <v>25</v>
      </c>
      <c r="B10" s="1" t="s">
        <v>26</v>
      </c>
      <c r="C10" s="1" t="s">
        <v>27</v>
      </c>
      <c r="D10" s="1"/>
      <c r="E10" s="1" t="s">
        <v>28</v>
      </c>
      <c r="F10" s="1">
        <v>10</v>
      </c>
      <c r="G10" s="1">
        <v>9</v>
      </c>
      <c r="H10" s="1" t="s">
        <v>29</v>
      </c>
      <c r="I10" s="1">
        <v>30</v>
      </c>
      <c r="J10" s="1">
        <v>9</v>
      </c>
    </row>
    <row r="11" spans="1:10" x14ac:dyDescent="0.3">
      <c r="A11" s="1" t="s">
        <v>30</v>
      </c>
      <c r="B11" s="1" t="s">
        <v>31</v>
      </c>
      <c r="C11" s="1" t="s">
        <v>7</v>
      </c>
      <c r="D11" s="1"/>
      <c r="E11" s="1" t="s">
        <v>32</v>
      </c>
      <c r="F11" s="1">
        <v>9</v>
      </c>
      <c r="G11" s="1" t="s">
        <v>29</v>
      </c>
      <c r="H11" s="1" t="s">
        <v>29</v>
      </c>
      <c r="I11" s="1">
        <v>31</v>
      </c>
      <c r="J11" s="1">
        <v>10</v>
      </c>
    </row>
  </sheetData>
  <autoFilter ref="A1:J1" xr:uid="{2772955E-126C-424D-A32B-E218BB415FAE}">
    <sortState xmlns:xlrd2="http://schemas.microsoft.com/office/spreadsheetml/2017/richdata2" ref="A2:J11">
      <sortCondition ref="J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E2A9-0121-4396-B314-060680837D4A}">
  <dimension ref="A1:J21"/>
  <sheetViews>
    <sheetView tabSelected="1" workbookViewId="0">
      <selection activeCell="A16" sqref="A16:XFD16"/>
    </sheetView>
  </sheetViews>
  <sheetFormatPr defaultRowHeight="14.4" x14ac:dyDescent="0.3"/>
  <cols>
    <col min="4" max="4" width="18" customWidth="1"/>
  </cols>
  <sheetData>
    <row r="1" spans="1:10" x14ac:dyDescent="0.3">
      <c r="A1" s="6" t="s">
        <v>38</v>
      </c>
      <c r="B1" s="3"/>
      <c r="C1" s="3"/>
      <c r="D1" s="3"/>
      <c r="E1" s="3"/>
      <c r="F1" s="3" t="s">
        <v>39</v>
      </c>
      <c r="G1" s="3" t="s">
        <v>40</v>
      </c>
      <c r="H1" s="3" t="s">
        <v>41</v>
      </c>
      <c r="I1" s="2" t="s">
        <v>42</v>
      </c>
      <c r="J1" s="7" t="s">
        <v>81</v>
      </c>
    </row>
    <row r="2" spans="1:10" x14ac:dyDescent="0.3">
      <c r="A2" s="1" t="s">
        <v>47</v>
      </c>
      <c r="B2" s="1" t="s">
        <v>48</v>
      </c>
      <c r="C2" s="1" t="s">
        <v>27</v>
      </c>
      <c r="D2" s="1" t="s">
        <v>45</v>
      </c>
      <c r="E2" s="1">
        <v>4845</v>
      </c>
      <c r="F2" s="1">
        <v>1</v>
      </c>
      <c r="G2" s="1">
        <v>2</v>
      </c>
      <c r="H2" s="1">
        <v>1</v>
      </c>
      <c r="I2" s="1">
        <f>SUM(F2:H2)</f>
        <v>4</v>
      </c>
      <c r="J2" s="1">
        <v>1</v>
      </c>
    </row>
    <row r="3" spans="1:10" x14ac:dyDescent="0.3">
      <c r="A3" s="1" t="s">
        <v>46</v>
      </c>
      <c r="B3" s="1" t="s">
        <v>31</v>
      </c>
      <c r="C3" s="1" t="s">
        <v>7</v>
      </c>
      <c r="D3" s="1" t="s">
        <v>45</v>
      </c>
      <c r="E3" s="1">
        <v>4617</v>
      </c>
      <c r="F3" s="1">
        <v>3</v>
      </c>
      <c r="G3" s="1">
        <v>1</v>
      </c>
      <c r="H3" s="1">
        <v>2</v>
      </c>
      <c r="I3" s="1">
        <f>SUM(F3:H3)</f>
        <v>6</v>
      </c>
      <c r="J3" s="1">
        <v>2</v>
      </c>
    </row>
    <row r="4" spans="1:10" x14ac:dyDescent="0.3">
      <c r="A4" s="1" t="s">
        <v>51</v>
      </c>
      <c r="B4" s="1" t="s">
        <v>23</v>
      </c>
      <c r="C4" s="1" t="s">
        <v>7</v>
      </c>
      <c r="D4" s="1" t="s">
        <v>45</v>
      </c>
      <c r="E4" s="1" t="s">
        <v>52</v>
      </c>
      <c r="F4" s="1">
        <v>2</v>
      </c>
      <c r="G4" s="1">
        <v>3</v>
      </c>
      <c r="H4" s="1">
        <v>3</v>
      </c>
      <c r="I4" s="1">
        <f>SUM(F4:H4)</f>
        <v>8</v>
      </c>
      <c r="J4" s="1">
        <v>3</v>
      </c>
    </row>
    <row r="5" spans="1:10" x14ac:dyDescent="0.3">
      <c r="A5" s="1" t="s">
        <v>43</v>
      </c>
      <c r="B5" s="1" t="s">
        <v>44</v>
      </c>
      <c r="C5" s="1" t="s">
        <v>7</v>
      </c>
      <c r="D5" s="1" t="s">
        <v>45</v>
      </c>
      <c r="E5" s="1">
        <v>4454</v>
      </c>
      <c r="F5" s="1">
        <v>4</v>
      </c>
      <c r="G5" s="1">
        <v>4</v>
      </c>
      <c r="H5" s="1" t="s">
        <v>29</v>
      </c>
      <c r="I5" s="1">
        <f>SUM(F5:H5)</f>
        <v>8</v>
      </c>
      <c r="J5" s="1">
        <v>4</v>
      </c>
    </row>
    <row r="6" spans="1:10" x14ac:dyDescent="0.3">
      <c r="A6" s="1" t="s">
        <v>49</v>
      </c>
      <c r="B6" s="1" t="s">
        <v>50</v>
      </c>
      <c r="C6" s="1" t="s">
        <v>7</v>
      </c>
      <c r="D6" s="1" t="s">
        <v>45</v>
      </c>
      <c r="E6" s="1">
        <v>3372</v>
      </c>
      <c r="F6" s="1">
        <v>5</v>
      </c>
      <c r="G6" s="1">
        <v>5</v>
      </c>
      <c r="H6" s="1" t="s">
        <v>15</v>
      </c>
      <c r="I6" s="1">
        <f>SUM(F6:H6)</f>
        <v>10</v>
      </c>
      <c r="J6" s="1">
        <v>5</v>
      </c>
    </row>
    <row r="7" spans="1:10" x14ac:dyDescent="0.3">
      <c r="A7" s="4" t="s">
        <v>53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 t="s">
        <v>71</v>
      </c>
      <c r="B8" s="1" t="s">
        <v>72</v>
      </c>
      <c r="C8" s="1" t="s">
        <v>27</v>
      </c>
      <c r="D8" s="1" t="s">
        <v>56</v>
      </c>
      <c r="E8" s="1">
        <v>4803</v>
      </c>
      <c r="F8" s="1">
        <v>1</v>
      </c>
      <c r="G8" s="1">
        <v>2</v>
      </c>
      <c r="H8" s="1">
        <v>1</v>
      </c>
      <c r="I8" s="1">
        <f>SUM(F8:H8)</f>
        <v>4</v>
      </c>
      <c r="J8" s="1">
        <v>1</v>
      </c>
    </row>
    <row r="9" spans="1:10" x14ac:dyDescent="0.3">
      <c r="A9" s="1" t="s">
        <v>59</v>
      </c>
      <c r="B9" s="1" t="s">
        <v>60</v>
      </c>
      <c r="C9" s="1" t="s">
        <v>61</v>
      </c>
      <c r="D9" s="1" t="s">
        <v>56</v>
      </c>
      <c r="E9" s="1">
        <v>4897</v>
      </c>
      <c r="F9" s="1">
        <v>2</v>
      </c>
      <c r="G9" s="1">
        <v>3</v>
      </c>
      <c r="H9" s="1">
        <v>3</v>
      </c>
      <c r="I9" s="1">
        <f>SUM(F9:H9)</f>
        <v>8</v>
      </c>
      <c r="J9" s="1">
        <v>2</v>
      </c>
    </row>
    <row r="10" spans="1:10" x14ac:dyDescent="0.3">
      <c r="A10" s="1" t="s">
        <v>5</v>
      </c>
      <c r="B10" s="1" t="s">
        <v>62</v>
      </c>
      <c r="C10" s="1" t="s">
        <v>63</v>
      </c>
      <c r="D10" s="1" t="s">
        <v>56</v>
      </c>
      <c r="E10" s="1">
        <v>4870</v>
      </c>
      <c r="F10" s="1">
        <v>3</v>
      </c>
      <c r="G10" s="1">
        <v>5</v>
      </c>
      <c r="H10" s="1">
        <v>2</v>
      </c>
      <c r="I10" s="1">
        <f>SUM(F10:H10)</f>
        <v>10</v>
      </c>
      <c r="J10" s="1">
        <v>3</v>
      </c>
    </row>
    <row r="11" spans="1:10" x14ac:dyDescent="0.3">
      <c r="A11" s="1" t="s">
        <v>74</v>
      </c>
      <c r="B11" s="1" t="s">
        <v>75</v>
      </c>
      <c r="C11" s="1"/>
      <c r="D11" s="1" t="s">
        <v>56</v>
      </c>
      <c r="E11" s="1">
        <v>4576</v>
      </c>
      <c r="F11" s="1">
        <v>6</v>
      </c>
      <c r="G11" s="1">
        <v>1</v>
      </c>
      <c r="H11" s="1">
        <v>4</v>
      </c>
      <c r="I11" s="1">
        <f>SUM(F11:H11)</f>
        <v>11</v>
      </c>
      <c r="J11" s="1">
        <v>4</v>
      </c>
    </row>
    <row r="12" spans="1:10" x14ac:dyDescent="0.3">
      <c r="A12" s="1" t="s">
        <v>64</v>
      </c>
      <c r="B12" s="1" t="s">
        <v>65</v>
      </c>
      <c r="C12" s="1" t="s">
        <v>63</v>
      </c>
      <c r="D12" s="1" t="s">
        <v>56</v>
      </c>
      <c r="E12" s="1">
        <v>4843</v>
      </c>
      <c r="F12" s="1">
        <v>4</v>
      </c>
      <c r="G12" s="1">
        <v>4</v>
      </c>
      <c r="H12" s="1">
        <v>7</v>
      </c>
      <c r="I12" s="1">
        <f>SUM(F12:H12)</f>
        <v>15</v>
      </c>
      <c r="J12" s="1">
        <v>5</v>
      </c>
    </row>
    <row r="13" spans="1:10" x14ac:dyDescent="0.3">
      <c r="A13" s="1" t="s">
        <v>57</v>
      </c>
      <c r="B13" s="1" t="s">
        <v>58</v>
      </c>
      <c r="C13" s="1" t="s">
        <v>7</v>
      </c>
      <c r="D13" s="1" t="s">
        <v>56</v>
      </c>
      <c r="E13" s="1">
        <v>4775</v>
      </c>
      <c r="F13" s="1">
        <v>5</v>
      </c>
      <c r="G13" s="1">
        <v>6</v>
      </c>
      <c r="H13" s="1">
        <v>6</v>
      </c>
      <c r="I13" s="1">
        <f>SUM(F13:H13)</f>
        <v>17</v>
      </c>
      <c r="J13" s="1">
        <v>6</v>
      </c>
    </row>
    <row r="14" spans="1:10" x14ac:dyDescent="0.3">
      <c r="A14" s="1" t="s">
        <v>73</v>
      </c>
      <c r="B14" s="1" t="s">
        <v>10</v>
      </c>
      <c r="C14" s="1"/>
      <c r="D14" s="1" t="s">
        <v>56</v>
      </c>
      <c r="E14" s="1">
        <v>4766</v>
      </c>
      <c r="F14" s="1">
        <v>7</v>
      </c>
      <c r="G14" s="1">
        <v>10</v>
      </c>
      <c r="H14" s="1">
        <v>5</v>
      </c>
      <c r="I14" s="1">
        <f>SUM(F14:H14)</f>
        <v>22</v>
      </c>
      <c r="J14" s="1">
        <v>7</v>
      </c>
    </row>
    <row r="15" spans="1:10" x14ac:dyDescent="0.3">
      <c r="A15" s="1" t="s">
        <v>69</v>
      </c>
      <c r="B15" s="1" t="s">
        <v>70</v>
      </c>
      <c r="C15" s="1" t="s">
        <v>27</v>
      </c>
      <c r="D15" s="1" t="s">
        <v>56</v>
      </c>
      <c r="E15" s="1">
        <v>4451</v>
      </c>
      <c r="F15" s="1">
        <v>8</v>
      </c>
      <c r="G15" s="1">
        <v>9</v>
      </c>
      <c r="H15" s="1">
        <v>9</v>
      </c>
      <c r="I15" s="1">
        <f>SUM(F15:H15)</f>
        <v>26</v>
      </c>
      <c r="J15" s="1">
        <v>8</v>
      </c>
    </row>
    <row r="16" spans="1:10" x14ac:dyDescent="0.3">
      <c r="A16" s="1" t="s">
        <v>66</v>
      </c>
      <c r="B16" s="1" t="s">
        <v>65</v>
      </c>
      <c r="C16" s="1" t="s">
        <v>63</v>
      </c>
      <c r="D16" s="1" t="s">
        <v>56</v>
      </c>
      <c r="E16" s="1">
        <v>4729</v>
      </c>
      <c r="F16" s="1">
        <v>10</v>
      </c>
      <c r="G16" s="1">
        <v>7</v>
      </c>
      <c r="H16" s="1">
        <v>8</v>
      </c>
      <c r="I16" s="1">
        <f>SUM(F16:H16)</f>
        <v>25</v>
      </c>
      <c r="J16" s="1">
        <v>9</v>
      </c>
    </row>
    <row r="17" spans="1:10" x14ac:dyDescent="0.3">
      <c r="A17" s="1" t="s">
        <v>54</v>
      </c>
      <c r="B17" s="1" t="s">
        <v>55</v>
      </c>
      <c r="C17" s="1" t="s">
        <v>7</v>
      </c>
      <c r="D17" s="1" t="s">
        <v>56</v>
      </c>
      <c r="E17" s="1">
        <v>4505</v>
      </c>
      <c r="F17" s="1">
        <v>9</v>
      </c>
      <c r="G17" s="1">
        <v>8</v>
      </c>
      <c r="H17" s="1">
        <v>10</v>
      </c>
      <c r="I17" s="1">
        <f t="shared" ref="I17:I21" si="0">SUM(F17:H17)</f>
        <v>27</v>
      </c>
      <c r="J17" s="1">
        <v>10</v>
      </c>
    </row>
    <row r="18" spans="1:10" x14ac:dyDescent="0.3">
      <c r="A18" s="1" t="s">
        <v>67</v>
      </c>
      <c r="B18" s="1" t="s">
        <v>68</v>
      </c>
      <c r="C18" s="1" t="s">
        <v>27</v>
      </c>
      <c r="D18" s="1" t="s">
        <v>56</v>
      </c>
      <c r="E18" s="1">
        <v>4786</v>
      </c>
      <c r="F18" s="1" t="s">
        <v>15</v>
      </c>
      <c r="G18" s="1" t="s">
        <v>29</v>
      </c>
      <c r="H18" s="1" t="s">
        <v>29</v>
      </c>
      <c r="I18" s="1">
        <f t="shared" si="0"/>
        <v>0</v>
      </c>
      <c r="J18" s="1">
        <v>11</v>
      </c>
    </row>
    <row r="19" spans="1:10" x14ac:dyDescent="0.3">
      <c r="A19" s="5" t="s">
        <v>76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 t="s">
        <v>77</v>
      </c>
      <c r="B20" s="1" t="s">
        <v>78</v>
      </c>
      <c r="C20" s="1" t="s">
        <v>27</v>
      </c>
      <c r="D20" s="1" t="s">
        <v>79</v>
      </c>
      <c r="E20" s="1">
        <v>4593</v>
      </c>
      <c r="F20" s="1">
        <v>1</v>
      </c>
      <c r="G20" s="1">
        <v>1</v>
      </c>
      <c r="H20" s="1">
        <v>1</v>
      </c>
      <c r="I20" s="1">
        <f t="shared" si="0"/>
        <v>3</v>
      </c>
      <c r="J20" s="1">
        <v>1</v>
      </c>
    </row>
    <row r="21" spans="1:10" x14ac:dyDescent="0.3">
      <c r="A21" s="1" t="s">
        <v>80</v>
      </c>
      <c r="B21" s="1" t="s">
        <v>44</v>
      </c>
      <c r="C21" s="1" t="s">
        <v>7</v>
      </c>
      <c r="D21" s="1" t="s">
        <v>79</v>
      </c>
      <c r="E21" s="1">
        <v>3684</v>
      </c>
      <c r="F21" s="1" t="s">
        <v>29</v>
      </c>
      <c r="G21" s="1" t="s">
        <v>29</v>
      </c>
      <c r="H21" s="1" t="s">
        <v>29</v>
      </c>
      <c r="I21" s="1">
        <f t="shared" si="0"/>
        <v>0</v>
      </c>
      <c r="J21" s="1">
        <v>2</v>
      </c>
    </row>
  </sheetData>
  <sortState xmlns:xlrd2="http://schemas.microsoft.com/office/spreadsheetml/2017/richdata2" ref="A6:J6">
    <sortCondition ref="A5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SRS</vt:lpstr>
      <vt:lpstr>Optimist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Lindbohm Admin</dc:creator>
  <cp:lastModifiedBy>Johan Lindbohm Admin</cp:lastModifiedBy>
  <dcterms:created xsi:type="dcterms:W3CDTF">2026-07-19T12:46:14Z</dcterms:created>
  <dcterms:modified xsi:type="dcterms:W3CDTF">2026-07-19T12:57:06Z</dcterms:modified>
</cp:coreProperties>
</file>