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jo\Downloads\"/>
    </mc:Choice>
  </mc:AlternateContent>
  <xr:revisionPtr revIDLastSave="0" documentId="13_ncr:1_{BA671F18-9A1C-4A48-B49D-14C3942274F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_xlnm._FilterDatabase" localSheetId="0" hidden="1">Sheet1!$B$1:$I$18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 s="1"/>
  <c r="H17" i="1"/>
  <c r="I17" i="1" s="1"/>
  <c r="H4" i="1"/>
  <c r="I4" i="1" s="1"/>
  <c r="H7" i="1"/>
  <c r="I7" i="1" s="1"/>
  <c r="H2" i="1"/>
  <c r="I2" i="1" s="1"/>
  <c r="H6" i="1"/>
  <c r="I6" i="1" s="1"/>
  <c r="H9" i="1"/>
  <c r="I9" i="1" s="1"/>
  <c r="H10" i="1"/>
  <c r="I10" i="1" s="1"/>
  <c r="H21" i="1"/>
  <c r="I21" i="1" s="1"/>
  <c r="H13" i="1"/>
  <c r="I13" i="1" s="1"/>
  <c r="H18" i="1"/>
  <c r="I18" i="1" s="1"/>
  <c r="H8" i="1"/>
  <c r="I8" i="1" s="1"/>
  <c r="H5" i="1"/>
  <c r="I5" i="1" s="1"/>
  <c r="H16" i="1"/>
  <c r="I16" i="1" s="1"/>
  <c r="H3" i="1"/>
  <c r="I3" i="1" s="1"/>
  <c r="H14" i="1"/>
  <c r="I14" i="1" s="1"/>
  <c r="H12" i="1"/>
  <c r="I12" i="1" s="1"/>
  <c r="H15" i="1"/>
  <c r="I15" i="1" s="1"/>
</calcChain>
</file>

<file path=xl/sharedStrings.xml><?xml version="1.0" encoding="utf-8"?>
<sst xmlns="http://schemas.openxmlformats.org/spreadsheetml/2006/main" count="64" uniqueCount="50">
  <si>
    <t>Placering</t>
  </si>
  <si>
    <t>Skeppare</t>
  </si>
  <si>
    <t>Båttyp</t>
  </si>
  <si>
    <t>Klubb</t>
  </si>
  <si>
    <t>SRS</t>
  </si>
  <si>
    <t>Starttid</t>
  </si>
  <si>
    <t>Målgång</t>
  </si>
  <si>
    <t>Seglad tid</t>
  </si>
  <si>
    <t>Korrigerad tid</t>
  </si>
  <si>
    <t>ASMK</t>
  </si>
  <si>
    <t>Johan Fredriksson</t>
  </si>
  <si>
    <t>Rainer Pirsech</t>
  </si>
  <si>
    <t>Forgus 31</t>
  </si>
  <si>
    <t>SSV</t>
  </si>
  <si>
    <t>Ulf Karlsson</t>
  </si>
  <si>
    <t>Omega 30</t>
  </si>
  <si>
    <t>Magnus Tålsgård</t>
  </si>
  <si>
    <t>Leif Sjöberg</t>
  </si>
  <si>
    <t>Comfortina 32</t>
  </si>
  <si>
    <t>Ulf Johansson</t>
  </si>
  <si>
    <t>Hanse 350</t>
  </si>
  <si>
    <t>Leif Hallberg</t>
  </si>
  <si>
    <t>Fenix</t>
  </si>
  <si>
    <t>Sören Lind</t>
  </si>
  <si>
    <t>Sunwind 26</t>
  </si>
  <si>
    <t>Sven Inge Larsson</t>
  </si>
  <si>
    <t>Express</t>
  </si>
  <si>
    <t>Jeanneau SO33</t>
  </si>
  <si>
    <t>Warship</t>
  </si>
  <si>
    <t>Göran Häger</t>
  </si>
  <si>
    <t>Dehler 36</t>
  </si>
  <si>
    <t>MSK</t>
  </si>
  <si>
    <t>Christer Back</t>
  </si>
  <si>
    <t>Diva 24</t>
  </si>
  <si>
    <t>Richard Kindervall</t>
  </si>
  <si>
    <t>Bavaria 36</t>
  </si>
  <si>
    <t>Kristian Jenssen</t>
  </si>
  <si>
    <t>Rhapsody 34</t>
  </si>
  <si>
    <t>Håkan Margenberg</t>
  </si>
  <si>
    <t>Open 33</t>
  </si>
  <si>
    <t>HP 1050</t>
  </si>
  <si>
    <t>Stefan Randle</t>
  </si>
  <si>
    <t>Bavaria 35</t>
  </si>
  <si>
    <t>Samuel Hambre</t>
  </si>
  <si>
    <t>Anton Persson</t>
  </si>
  <si>
    <t>Erik Svedlund</t>
  </si>
  <si>
    <t>Bavaria 37</t>
  </si>
  <si>
    <t>HSS</t>
  </si>
  <si>
    <t>ASPA</t>
  </si>
  <si>
    <t>Eskader (inget SRS)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</si>
</sst>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1" fontId="1" fillId="0" borderId="0" xfId="0" applyNumberFormat="1" applyFont="1"/>
    <xf numFmtId="21" fontId="0" fillId="0" borderId="0" xfId="0" applyNumberFormat="1"/>
    <xf numFmtId="20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E30" sqref="E30"/>
    </sheetView>
  </sheetViews>
  <sheetFormatPr defaultColWidth="14.42578125" defaultRowHeight="15.75" customHeight="1" x14ac:dyDescent="0.2"/>
  <cols>
    <col min="1" max="1" width="9.140625" customWidth="1"/>
    <col min="2" max="2" width="21.140625" customWidth="1"/>
    <col min="3" max="3" width="18.42578125" customWidth="1"/>
    <col min="4" max="4" width="9.42578125" customWidth="1"/>
    <col min="5" max="5" width="8.7109375" customWidth="1"/>
    <col min="6" max="6" width="11.42578125" customWidth="1"/>
    <col min="7" max="7" width="10.5703125" customWidth="1"/>
    <col min="8" max="8" width="11.5703125" customWidth="1"/>
    <col min="9" max="9" width="15" customWidth="1"/>
  </cols>
  <sheetData>
    <row r="1" spans="1:10" ht="15.75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10" ht="15.75" customHeight="1" x14ac:dyDescent="0.2">
      <c r="A2" s="1">
        <v>1</v>
      </c>
      <c r="B2" s="1" t="s">
        <v>44</v>
      </c>
      <c r="C2" s="1" t="s">
        <v>26</v>
      </c>
      <c r="D2" s="1" t="s">
        <v>47</v>
      </c>
      <c r="E2" s="1">
        <v>0.89900000000000002</v>
      </c>
      <c r="F2" s="2">
        <v>0.4201388888888889</v>
      </c>
      <c r="G2" s="2">
        <v>0.55604166666666666</v>
      </c>
      <c r="H2" s="2">
        <f t="shared" ref="H2:H10" si="0">G2-F2</f>
        <v>0.13590277777777776</v>
      </c>
      <c r="I2" s="2">
        <f t="shared" ref="I2:I10" si="1">H2*E2</f>
        <v>0.12217659722222221</v>
      </c>
    </row>
    <row r="3" spans="1:10" ht="15.75" customHeight="1" x14ac:dyDescent="0.2">
      <c r="A3" s="1">
        <v>2</v>
      </c>
      <c r="B3" s="1" t="s">
        <v>29</v>
      </c>
      <c r="C3" s="1" t="s">
        <v>30</v>
      </c>
      <c r="D3" s="1" t="s">
        <v>31</v>
      </c>
      <c r="E3" s="1">
        <v>1.042</v>
      </c>
      <c r="F3" s="2">
        <v>0.43402777777777773</v>
      </c>
      <c r="G3" s="2">
        <v>0.56106481481481485</v>
      </c>
      <c r="H3" s="2">
        <f t="shared" si="0"/>
        <v>0.12703703703703711</v>
      </c>
      <c r="I3" s="2">
        <f t="shared" si="1"/>
        <v>0.13237259259259268</v>
      </c>
      <c r="J3" s="2"/>
    </row>
    <row r="4" spans="1:10" ht="15.75" customHeight="1" x14ac:dyDescent="0.2">
      <c r="A4" s="1">
        <v>3</v>
      </c>
      <c r="B4" s="1" t="s">
        <v>25</v>
      </c>
      <c r="C4" s="1" t="s">
        <v>12</v>
      </c>
      <c r="D4" s="1" t="s">
        <v>13</v>
      </c>
      <c r="E4" s="1">
        <v>0.88800000000000001</v>
      </c>
      <c r="F4" s="2">
        <v>0.4201388888888889</v>
      </c>
      <c r="G4" s="2">
        <v>0.56956018518518514</v>
      </c>
      <c r="H4" s="2">
        <f t="shared" si="0"/>
        <v>0.14942129629629625</v>
      </c>
      <c r="I4" s="2">
        <f t="shared" si="1"/>
        <v>0.13268611111111106</v>
      </c>
    </row>
    <row r="5" spans="1:10" ht="15.75" customHeight="1" x14ac:dyDescent="0.2">
      <c r="A5" s="1">
        <v>4</v>
      </c>
      <c r="B5" s="1" t="s">
        <v>41</v>
      </c>
      <c r="C5" s="1" t="s">
        <v>42</v>
      </c>
      <c r="D5" s="1" t="s">
        <v>9</v>
      </c>
      <c r="E5" s="1">
        <v>1.0129999999999999</v>
      </c>
      <c r="F5" s="2">
        <v>0.43055555555555558</v>
      </c>
      <c r="G5" s="3">
        <v>0.56212962962962965</v>
      </c>
      <c r="H5" s="2">
        <f t="shared" si="0"/>
        <v>0.13157407407407407</v>
      </c>
      <c r="I5" s="2">
        <f t="shared" si="1"/>
        <v>0.13328453703703702</v>
      </c>
    </row>
    <row r="6" spans="1:10" ht="15.75" customHeight="1" x14ac:dyDescent="0.2">
      <c r="A6" s="1">
        <v>5</v>
      </c>
      <c r="B6" s="1" t="s">
        <v>14</v>
      </c>
      <c r="C6" s="1" t="s">
        <v>15</v>
      </c>
      <c r="D6" s="1" t="s">
        <v>48</v>
      </c>
      <c r="E6" s="1">
        <v>0.92</v>
      </c>
      <c r="F6" s="2">
        <v>0.4236111111111111</v>
      </c>
      <c r="G6" s="2">
        <v>0.57004629629629633</v>
      </c>
      <c r="H6" s="2">
        <f t="shared" si="0"/>
        <v>0.14643518518518522</v>
      </c>
      <c r="I6" s="2">
        <f t="shared" si="1"/>
        <v>0.13472037037037041</v>
      </c>
    </row>
    <row r="7" spans="1:10" ht="15.75" customHeight="1" x14ac:dyDescent="0.2">
      <c r="A7" s="1">
        <v>6</v>
      </c>
      <c r="B7" s="1" t="s">
        <v>17</v>
      </c>
      <c r="C7" s="1" t="s">
        <v>18</v>
      </c>
      <c r="D7" s="1" t="s">
        <v>9</v>
      </c>
      <c r="E7" s="1">
        <v>0.89500000000000002</v>
      </c>
      <c r="F7" s="2">
        <v>0.4201388888888889</v>
      </c>
      <c r="G7" s="2">
        <v>0.5706944444444445</v>
      </c>
      <c r="H7" s="2">
        <f t="shared" si="0"/>
        <v>0.15055555555555561</v>
      </c>
      <c r="I7" s="2">
        <f t="shared" si="1"/>
        <v>0.13474722222222227</v>
      </c>
    </row>
    <row r="8" spans="1:10" ht="15.75" customHeight="1" x14ac:dyDescent="0.2">
      <c r="A8" s="1">
        <v>7</v>
      </c>
      <c r="B8" s="1" t="s">
        <v>19</v>
      </c>
      <c r="C8" s="1" t="s">
        <v>20</v>
      </c>
      <c r="D8" s="1" t="s">
        <v>9</v>
      </c>
      <c r="E8" s="1">
        <v>0.99399999999999999</v>
      </c>
      <c r="F8" s="2">
        <v>0.43055555555555558</v>
      </c>
      <c r="G8" s="2">
        <v>0.5690277777777778</v>
      </c>
      <c r="H8" s="2">
        <f t="shared" si="0"/>
        <v>0.13847222222222222</v>
      </c>
      <c r="I8" s="2">
        <f t="shared" si="1"/>
        <v>0.13764138888888888</v>
      </c>
    </row>
    <row r="9" spans="1:10" ht="15.75" customHeight="1" x14ac:dyDescent="0.2">
      <c r="A9" s="1">
        <v>8</v>
      </c>
      <c r="B9" s="1" t="s">
        <v>16</v>
      </c>
      <c r="C9" s="1" t="s">
        <v>27</v>
      </c>
      <c r="D9" s="1" t="s">
        <v>9</v>
      </c>
      <c r="E9" s="1">
        <v>0.92700000000000005</v>
      </c>
      <c r="F9" s="2">
        <v>0.4236111111111111</v>
      </c>
      <c r="G9" s="2">
        <v>0.57291666666666663</v>
      </c>
      <c r="H9" s="2">
        <f t="shared" si="0"/>
        <v>0.14930555555555552</v>
      </c>
      <c r="I9" s="2">
        <f t="shared" si="1"/>
        <v>0.13840624999999998</v>
      </c>
    </row>
    <row r="10" spans="1:10" ht="15.75" customHeight="1" x14ac:dyDescent="0.2">
      <c r="A10" s="1">
        <v>9</v>
      </c>
      <c r="B10" s="1" t="s">
        <v>36</v>
      </c>
      <c r="C10" s="1" t="s">
        <v>37</v>
      </c>
      <c r="D10" s="1" t="s">
        <v>31</v>
      </c>
      <c r="E10" s="1">
        <v>0.92900000000000005</v>
      </c>
      <c r="F10" s="2">
        <v>0.4236111111111111</v>
      </c>
      <c r="G10" s="2">
        <v>0.57516203703703705</v>
      </c>
      <c r="H10" s="2">
        <f t="shared" si="0"/>
        <v>0.15155092592592595</v>
      </c>
      <c r="I10" s="2">
        <f t="shared" si="1"/>
        <v>0.14079081018518522</v>
      </c>
    </row>
    <row r="11" spans="1:10" ht="15.75" customHeight="1" x14ac:dyDescent="0.2">
      <c r="A11" s="1">
        <v>10</v>
      </c>
      <c r="B11" s="1" t="s">
        <v>21</v>
      </c>
      <c r="C11" s="1" t="s">
        <v>22</v>
      </c>
      <c r="D11" s="1" t="s">
        <v>9</v>
      </c>
      <c r="E11" s="1">
        <v>0.83699999999999997</v>
      </c>
      <c r="F11" s="2">
        <v>0.41666666666666669</v>
      </c>
      <c r="G11" s="2">
        <v>0.58917824074074077</v>
      </c>
      <c r="H11" s="2">
        <f>G11-F11</f>
        <v>0.17251157407407408</v>
      </c>
      <c r="I11" s="2">
        <f>H11*E11</f>
        <v>0.14439218749999999</v>
      </c>
    </row>
    <row r="12" spans="1:10" ht="15.75" customHeight="1" x14ac:dyDescent="0.2">
      <c r="A12" s="1">
        <v>11</v>
      </c>
      <c r="B12" s="1" t="s">
        <v>38</v>
      </c>
      <c r="C12" s="1" t="s">
        <v>39</v>
      </c>
      <c r="D12" s="1" t="s">
        <v>31</v>
      </c>
      <c r="E12" s="1">
        <v>1.093</v>
      </c>
      <c r="F12" s="2">
        <v>0.43402777777777773</v>
      </c>
      <c r="G12" s="2">
        <v>0.56672453703703707</v>
      </c>
      <c r="H12" s="2">
        <f>G12-F12</f>
        <v>0.13269675925925933</v>
      </c>
      <c r="I12" s="2">
        <f>H12*E12</f>
        <v>0.14503755787037045</v>
      </c>
    </row>
    <row r="13" spans="1:10" ht="15.75" customHeight="1" x14ac:dyDescent="0.2">
      <c r="A13" s="1">
        <v>12</v>
      </c>
      <c r="B13" s="1" t="s">
        <v>34</v>
      </c>
      <c r="C13" s="1" t="s">
        <v>35</v>
      </c>
      <c r="D13" s="1" t="s">
        <v>48</v>
      </c>
      <c r="E13" s="1">
        <v>0.96199999999999997</v>
      </c>
      <c r="F13" s="2">
        <v>0.42708333333333331</v>
      </c>
      <c r="G13" s="2">
        <v>0.57854166666666662</v>
      </c>
      <c r="H13" s="2">
        <f>G13-F13</f>
        <v>0.15145833333333331</v>
      </c>
      <c r="I13" s="2">
        <f>H13*E13</f>
        <v>0.14570291666666663</v>
      </c>
    </row>
    <row r="14" spans="1:10" ht="15.75" customHeight="1" x14ac:dyDescent="0.2">
      <c r="A14" s="1">
        <v>13</v>
      </c>
      <c r="B14" s="1" t="s">
        <v>10</v>
      </c>
      <c r="C14" s="1" t="s">
        <v>40</v>
      </c>
      <c r="D14" s="1" t="s">
        <v>9</v>
      </c>
      <c r="E14" s="1">
        <v>1.085</v>
      </c>
      <c r="F14" s="2">
        <v>0.43402777777777773</v>
      </c>
      <c r="G14" s="2">
        <v>0.57217592592592592</v>
      </c>
      <c r="H14" s="2">
        <f>G14-F14</f>
        <v>0.13814814814814819</v>
      </c>
      <c r="I14" s="2">
        <f>H14*E14</f>
        <v>0.14989074074074077</v>
      </c>
    </row>
    <row r="15" spans="1:10" ht="15.75" customHeight="1" x14ac:dyDescent="0.2">
      <c r="A15" s="1">
        <v>14</v>
      </c>
      <c r="B15" s="1" t="s">
        <v>23</v>
      </c>
      <c r="C15" s="1" t="s">
        <v>24</v>
      </c>
      <c r="D15" s="1" t="s">
        <v>48</v>
      </c>
      <c r="E15" s="1">
        <v>0.79200000000000004</v>
      </c>
      <c r="F15" s="2">
        <v>0.41666666666666669</v>
      </c>
      <c r="G15" s="2">
        <v>0.61165509259259265</v>
      </c>
      <c r="H15" s="2">
        <f>G15-F15</f>
        <v>0.19498842592592597</v>
      </c>
      <c r="I15" s="2">
        <f>H15*E15</f>
        <v>0.15443083333333338</v>
      </c>
    </row>
    <row r="16" spans="1:10" ht="15.75" customHeight="1" x14ac:dyDescent="0.2">
      <c r="A16" s="1">
        <v>15</v>
      </c>
      <c r="B16" s="1" t="s">
        <v>43</v>
      </c>
      <c r="C16" s="1" t="s">
        <v>42</v>
      </c>
      <c r="D16" s="1" t="s">
        <v>9</v>
      </c>
      <c r="E16" s="1">
        <v>1.022</v>
      </c>
      <c r="F16" s="2">
        <v>0.43055555555555558</v>
      </c>
      <c r="G16" s="2">
        <v>0.58625000000000005</v>
      </c>
      <c r="H16" s="2">
        <f>G16-F16</f>
        <v>0.15569444444444447</v>
      </c>
      <c r="I16" s="2">
        <f>H16*E16</f>
        <v>0.15911972222222226</v>
      </c>
    </row>
    <row r="17" spans="1:9" ht="15.75" customHeight="1" x14ac:dyDescent="0.2">
      <c r="A17" s="1">
        <v>16</v>
      </c>
      <c r="B17" s="1" t="s">
        <v>32</v>
      </c>
      <c r="C17" s="1" t="s">
        <v>33</v>
      </c>
      <c r="D17" s="1" t="s">
        <v>9</v>
      </c>
      <c r="E17" s="1">
        <v>0.88500000000000001</v>
      </c>
      <c r="F17" s="2">
        <v>0.41666666666666669</v>
      </c>
      <c r="G17" s="2">
        <v>0.59745370370370365</v>
      </c>
      <c r="H17" s="2">
        <f>G17-F17</f>
        <v>0.18078703703703697</v>
      </c>
      <c r="I17" s="2">
        <f>H17*E17</f>
        <v>0.15999652777777773</v>
      </c>
    </row>
    <row r="18" spans="1:9" ht="15.75" customHeight="1" x14ac:dyDescent="0.2">
      <c r="A18" s="1">
        <v>17</v>
      </c>
      <c r="B18" s="1" t="s">
        <v>45</v>
      </c>
      <c r="C18" s="1" t="s">
        <v>46</v>
      </c>
      <c r="D18" s="1" t="s">
        <v>9</v>
      </c>
      <c r="E18" s="1">
        <v>0.99199999999999999</v>
      </c>
      <c r="F18" s="2">
        <v>0.42708333333333331</v>
      </c>
      <c r="G18" s="2">
        <v>0.59159722222222222</v>
      </c>
      <c r="H18" s="2">
        <f>G18-F18</f>
        <v>0.1645138888888889</v>
      </c>
      <c r="I18" s="2">
        <f>H18*E18</f>
        <v>0.1631977777777778</v>
      </c>
    </row>
    <row r="19" spans="1:9" ht="15.75" customHeight="1" x14ac:dyDescent="0.2">
      <c r="A19" s="1"/>
      <c r="B19" s="1"/>
      <c r="C19" s="1"/>
      <c r="D19" s="1"/>
      <c r="E19" s="1"/>
      <c r="F19" s="2"/>
      <c r="G19" s="2"/>
      <c r="H19" s="2"/>
      <c r="I19" s="2"/>
    </row>
    <row r="20" spans="1:9" ht="15.75" customHeight="1" x14ac:dyDescent="0.2">
      <c r="A20" s="1"/>
      <c r="B20" s="5" t="s">
        <v>49</v>
      </c>
      <c r="C20" s="1"/>
      <c r="D20" s="1"/>
      <c r="E20" s="1"/>
      <c r="F20" s="4"/>
      <c r="G20" s="1"/>
      <c r="H20" s="2"/>
      <c r="I20" s="2"/>
    </row>
    <row r="21" spans="1:9" ht="15.75" customHeight="1" x14ac:dyDescent="0.2">
      <c r="B21" s="1" t="s">
        <v>11</v>
      </c>
      <c r="C21" s="1" t="s">
        <v>28</v>
      </c>
      <c r="D21" s="1" t="s">
        <v>9</v>
      </c>
      <c r="E21" s="1">
        <v>0.94599999999999995</v>
      </c>
      <c r="F21" s="2">
        <v>0.42708333333333331</v>
      </c>
      <c r="G21" s="2">
        <v>0.57957175925925919</v>
      </c>
      <c r="H21" s="2">
        <f>G21-F21</f>
        <v>0.15248842592592587</v>
      </c>
      <c r="I21" s="2">
        <f>H21*E21</f>
        <v>0.14425405092592586</v>
      </c>
    </row>
    <row r="22" spans="1:9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ht="15.75" customHeight="1" x14ac:dyDescent="0.2">
      <c r="A23" s="1"/>
      <c r="B23" s="1"/>
      <c r="C23" s="1"/>
      <c r="D23" s="1"/>
      <c r="E23" s="1"/>
      <c r="F23" s="2"/>
      <c r="G23" s="2"/>
      <c r="H23" s="2"/>
      <c r="I23" s="2"/>
    </row>
    <row r="24" spans="1:9" ht="15.75" customHeight="1" x14ac:dyDescent="0.2">
      <c r="A24" s="1"/>
      <c r="B24" s="1"/>
      <c r="C24" s="1"/>
      <c r="D24" s="1"/>
      <c r="E24" s="1"/>
      <c r="F24" s="2"/>
      <c r="G24" s="2"/>
      <c r="H24" s="2"/>
      <c r="I24" s="2"/>
    </row>
  </sheetData>
  <sortState xmlns:xlrd2="http://schemas.microsoft.com/office/spreadsheetml/2017/richdata2" ref="A2:I18">
    <sortCondition ref="E2:E18"/>
  </sortState>
  <pageMargins left="0.7" right="0.7" top="0.75" bottom="0.75" header="0.3" footer="0.3"/>
  <pageSetup paperSize="9" orientation="portrait" r:id="rId1"/>
  <headerFooter>
    <oddFooter>&amp;C&amp;"Calibri"&amp;11&amp;K000000_x000D_&amp;1#&amp;"Calibri"&amp;10&amp;K000000CAB -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 Jobs</cp:lastModifiedBy>
  <dcterms:created xsi:type="dcterms:W3CDTF">2023-09-02T06:36:01Z</dcterms:created>
  <dcterms:modified xsi:type="dcterms:W3CDTF">2023-09-03T05:35:05Z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e4a1b1c-d93b-4297-bf84-561aaf101059_Enabled">
    <vt:lpwstr>true</vt:lpwstr>
  </property>
  <property fmtid="{D5CDD505-2E9C-101B-9397-08002B2CF9AE}" pid="3" name="MSIP_Label_3e4a1b1c-d93b-4297-bf84-561aaf101059_SetDate">
    <vt:lpwstr>2023-09-03T05:35:05Z</vt:lpwstr>
  </property>
  <property fmtid="{D5CDD505-2E9C-101B-9397-08002B2CF9AE}" pid="4" name="MSIP_Label_3e4a1b1c-d93b-4297-bf84-561aaf101059_Method">
    <vt:lpwstr>Standard</vt:lpwstr>
  </property>
  <property fmtid="{D5CDD505-2E9C-101B-9397-08002B2CF9AE}" pid="5" name="MSIP_Label_3e4a1b1c-d93b-4297-bf84-561aaf101059_Name">
    <vt:lpwstr>3e4a1b1c-d93b-4297-bf84-561aaf101059</vt:lpwstr>
  </property>
  <property fmtid="{D5CDD505-2E9C-101B-9397-08002B2CF9AE}" pid="6" name="MSIP_Label_3e4a1b1c-d93b-4297-bf84-561aaf101059_SiteId">
    <vt:lpwstr>bd402493-0717-4f89-a565-39bdca08227b</vt:lpwstr>
  </property>
  <property fmtid="{D5CDD505-2E9C-101B-9397-08002B2CF9AE}" pid="7" name="MSIP_Label_3e4a1b1c-d93b-4297-bf84-561aaf101059_ActionId">
    <vt:lpwstr>dd5d7dec-17b9-4e41-ad2a-672fc85f89c7</vt:lpwstr>
  </property>
  <property fmtid="{D5CDD505-2E9C-101B-9397-08002B2CF9AE}" pid="8" name="MSIP_Label_3e4a1b1c-d93b-4297-bf84-561aaf101059_ContentBits">
    <vt:lpwstr>2</vt:lpwstr>
  </property>
</Properties>
</file>