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jak\OneDrive\Skrivbord\Segling\Uddevallaregattan 2025\"/>
    </mc:Choice>
  </mc:AlternateContent>
  <xr:revisionPtr revIDLastSave="0" documentId="13_ncr:1_{5F7EC507-10DA-4679-94A3-84DBEE555CF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nkel resultaträkning" sheetId="1" r:id="rId1"/>
  </sheets>
  <definedNames>
    <definedName name="_xlnm._FilterDatabase" localSheetId="0" hidden="1">'Enkel resultaträkning'!$A$3:$N$3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" i="1" l="1"/>
  <c r="N5" i="1" s="1"/>
  <c r="M7" i="1"/>
  <c r="N7" i="1" s="1"/>
  <c r="M6" i="1"/>
  <c r="N6" i="1" s="1"/>
  <c r="M9" i="1"/>
  <c r="N9" i="1" s="1"/>
</calcChain>
</file>

<file path=xl/sharedStrings.xml><?xml version="1.0" encoding="utf-8"?>
<sst xmlns="http://schemas.openxmlformats.org/spreadsheetml/2006/main" count="56" uniqueCount="46">
  <si>
    <t xml:space="preserve">                         Datum</t>
  </si>
  <si>
    <t>Rorsman</t>
  </si>
  <si>
    <t xml:space="preserve">Båt </t>
  </si>
  <si>
    <t>Segelnr</t>
  </si>
  <si>
    <t>SRS</t>
  </si>
  <si>
    <t>Starttid</t>
  </si>
  <si>
    <t>Måltid</t>
  </si>
  <si>
    <t>Segladtid</t>
  </si>
  <si>
    <t>Korr. tid</t>
  </si>
  <si>
    <t xml:space="preserve">Start och tidtagning: </t>
  </si>
  <si>
    <t xml:space="preserve">Seglingsledare: </t>
  </si>
  <si>
    <t>Leif Svensson</t>
  </si>
  <si>
    <t>Mats Norman</t>
  </si>
  <si>
    <t>MF</t>
  </si>
  <si>
    <t>SWE 4</t>
  </si>
  <si>
    <t>SSVÄ</t>
  </si>
  <si>
    <t>Dehler 34</t>
  </si>
  <si>
    <t>SWE 656</t>
  </si>
  <si>
    <t>SWE 69</t>
  </si>
  <si>
    <t>Stefan Dahlqvist</t>
  </si>
  <si>
    <t>J24</t>
  </si>
  <si>
    <t>SWE 181</t>
  </si>
  <si>
    <t>Mätbrev</t>
  </si>
  <si>
    <t>E7830</t>
  </si>
  <si>
    <t>E8176</t>
  </si>
  <si>
    <t>Antal ombord</t>
  </si>
  <si>
    <t>J</t>
  </si>
  <si>
    <t xml:space="preserve">SH (J/N) </t>
  </si>
  <si>
    <t>U-vind segel (J/N)</t>
  </si>
  <si>
    <t>Rickard Olsson</t>
  </si>
  <si>
    <t>Telefon</t>
  </si>
  <si>
    <t>0705-515198</t>
  </si>
  <si>
    <t>0708-923421</t>
  </si>
  <si>
    <t>0705-144416</t>
  </si>
  <si>
    <t xml:space="preserve"> </t>
  </si>
  <si>
    <t>2</t>
  </si>
  <si>
    <t>STD</t>
  </si>
  <si>
    <t>j</t>
  </si>
  <si>
    <t>Uddevallaregattan 2025</t>
  </si>
  <si>
    <t>Göran Johnsson</t>
  </si>
  <si>
    <t>CB66 Racer</t>
  </si>
  <si>
    <t>3</t>
  </si>
  <si>
    <t>Bana 7</t>
  </si>
  <si>
    <t>Shorthand Class:</t>
  </si>
  <si>
    <t>Fullhand Class:</t>
  </si>
  <si>
    <t>Placering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</si>
</sst>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hh:mm:ss;@"/>
  </numFmts>
  <fonts count="10" x14ac:knownFonts="1">
    <font>
      <sz val="11"/>
      <color theme="1"/>
      <name val="Calibri"/>
      <family val="2"/>
      <scheme val="minor"/>
    </font>
    <font>
      <b/>
      <sz val="24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20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5" xfId="0" applyFont="1" applyBorder="1"/>
    <xf numFmtId="14" fontId="3" fillId="0" borderId="4" xfId="0" applyNumberFormat="1" applyFont="1" applyBorder="1"/>
    <xf numFmtId="14" fontId="3" fillId="0" borderId="4" xfId="0" applyNumberFormat="1" applyFont="1" applyBorder="1" applyAlignment="1">
      <alignment horizontal="left"/>
    </xf>
    <xf numFmtId="0" fontId="6" fillId="0" borderId="5" xfId="0" applyFont="1" applyBorder="1"/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0" fontId="4" fillId="0" borderId="2" xfId="0" applyFont="1" applyBorder="1" applyAlignment="1">
      <alignment horizontal="center"/>
    </xf>
    <xf numFmtId="0" fontId="4" fillId="0" borderId="11" xfId="0" applyFont="1" applyBorder="1"/>
    <xf numFmtId="0" fontId="4" fillId="0" borderId="11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11" xfId="0" applyFont="1" applyBorder="1" applyAlignment="1">
      <alignment horizontal="center" wrapText="1"/>
    </xf>
    <xf numFmtId="165" fontId="2" fillId="2" borderId="1" xfId="0" applyNumberFormat="1" applyFont="1" applyFill="1" applyBorder="1" applyAlignment="1">
      <alignment horizontal="center"/>
    </xf>
    <xf numFmtId="0" fontId="8" fillId="0" borderId="5" xfId="0" applyFont="1" applyBorder="1"/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 applyAlignment="1">
      <alignment horizontal="left" wrapText="1"/>
    </xf>
    <xf numFmtId="1" fontId="5" fillId="2" borderId="1" xfId="0" applyNumberFormat="1" applyFont="1" applyFill="1" applyBorder="1" applyAlignment="1">
      <alignment horizontal="left" wrapText="1"/>
    </xf>
    <xf numFmtId="49" fontId="5" fillId="2" borderId="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164" fontId="0" fillId="2" borderId="1" xfId="0" applyNumberFormat="1" applyFill="1" applyBorder="1" applyAlignment="1">
      <alignment horizontal="center"/>
    </xf>
    <xf numFmtId="0" fontId="9" fillId="2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544635</xdr:colOff>
      <xdr:row>0</xdr:row>
      <xdr:rowOff>100888</xdr:rowOff>
    </xdr:from>
    <xdr:to>
      <xdr:col>13</xdr:col>
      <xdr:colOff>575897</xdr:colOff>
      <xdr:row>1</xdr:row>
      <xdr:rowOff>148341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4039" y="100888"/>
          <a:ext cx="881185" cy="450434"/>
        </a:xfrm>
        <a:prstGeom prst="rect">
          <a:avLst/>
        </a:prstGeom>
      </xdr:spPr>
    </xdr:pic>
    <xdr:clientData/>
  </xdr:twoCellAnchor>
  <xdr:twoCellAnchor editAs="oneCell">
    <xdr:from>
      <xdr:col>0</xdr:col>
      <xdr:colOff>89390</xdr:colOff>
      <xdr:row>0</xdr:row>
      <xdr:rowOff>98181</xdr:rowOff>
    </xdr:from>
    <xdr:to>
      <xdr:col>0</xdr:col>
      <xdr:colOff>496883</xdr:colOff>
      <xdr:row>1</xdr:row>
      <xdr:rowOff>110881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1D95D05-BCDD-C8D0-771B-C8AD1FF3E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390" y="98181"/>
          <a:ext cx="407493" cy="4156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"/>
  <sheetViews>
    <sheetView tabSelected="1" zoomScale="130" zoomScaleNormal="130" workbookViewId="0">
      <selection activeCell="B11" sqref="B11"/>
    </sheetView>
  </sheetViews>
  <sheetFormatPr defaultRowHeight="15" x14ac:dyDescent="0.25"/>
  <cols>
    <col min="1" max="1" width="10.5703125" style="7" customWidth="1"/>
    <col min="2" max="2" width="25.28515625" customWidth="1"/>
    <col min="3" max="3" width="11.5703125" hidden="1" customWidth="1"/>
    <col min="4" max="4" width="11.140625" bestFit="1" customWidth="1"/>
    <col min="5" max="5" width="6.42578125" style="7" customWidth="1"/>
    <col min="6" max="6" width="4.28515625" style="7" customWidth="1"/>
    <col min="7" max="7" width="6" style="7" customWidth="1"/>
    <col min="8" max="8" width="9.7109375" style="7" hidden="1" customWidth="1"/>
    <col min="9" max="9" width="9.140625" style="7" bestFit="1" customWidth="1"/>
    <col min="10" max="10" width="17.5703125" style="7" bestFit="1" customWidth="1"/>
    <col min="11" max="11" width="11.5703125" style="7" bestFit="1" customWidth="1"/>
    <col min="12" max="12" width="11.42578125" style="7" bestFit="1" customWidth="1"/>
    <col min="13" max="13" width="12.7109375" style="7" bestFit="1" customWidth="1"/>
    <col min="14" max="14" width="12" style="7" bestFit="1" customWidth="1"/>
  </cols>
  <sheetData>
    <row r="1" spans="1:16" ht="31.5" x14ac:dyDescent="0.5">
      <c r="A1" s="5"/>
      <c r="B1" s="22" t="s">
        <v>38</v>
      </c>
      <c r="C1" s="1"/>
      <c r="D1" s="4" t="s">
        <v>15</v>
      </c>
      <c r="E1" s="12"/>
      <c r="F1" s="12"/>
      <c r="G1" s="12"/>
      <c r="H1" s="12"/>
      <c r="I1" s="13"/>
      <c r="J1" s="14" t="s">
        <v>10</v>
      </c>
      <c r="K1" s="14" t="s">
        <v>11</v>
      </c>
      <c r="L1" s="14"/>
      <c r="M1" s="14"/>
      <c r="N1" s="15"/>
    </row>
    <row r="2" spans="1:16" ht="15.75" thickBot="1" x14ac:dyDescent="0.3">
      <c r="A2" s="6"/>
      <c r="B2" s="2" t="s">
        <v>0</v>
      </c>
      <c r="C2" s="2"/>
      <c r="D2" s="3">
        <v>45899</v>
      </c>
      <c r="E2" s="16"/>
      <c r="F2" s="16"/>
      <c r="G2" s="16"/>
      <c r="H2" s="16"/>
      <c r="I2" s="17" t="s">
        <v>42</v>
      </c>
      <c r="J2" s="18" t="s">
        <v>9</v>
      </c>
      <c r="K2" s="19" t="s">
        <v>29</v>
      </c>
      <c r="L2" s="23"/>
      <c r="M2" s="23"/>
      <c r="N2" s="24"/>
    </row>
    <row r="3" spans="1:16" ht="50.25" customHeight="1" x14ac:dyDescent="0.25">
      <c r="A3" s="9" t="s">
        <v>45</v>
      </c>
      <c r="B3" s="10" t="s">
        <v>1</v>
      </c>
      <c r="C3" s="10" t="s">
        <v>30</v>
      </c>
      <c r="D3" s="10" t="s">
        <v>2</v>
      </c>
      <c r="E3" s="20" t="s">
        <v>25</v>
      </c>
      <c r="F3" s="20" t="s">
        <v>27</v>
      </c>
      <c r="G3" s="20" t="s">
        <v>28</v>
      </c>
      <c r="H3" s="11" t="s">
        <v>22</v>
      </c>
      <c r="I3" s="11" t="s">
        <v>3</v>
      </c>
      <c r="J3" s="11" t="s">
        <v>4</v>
      </c>
      <c r="K3" s="11" t="s">
        <v>5</v>
      </c>
      <c r="L3" s="11" t="s">
        <v>6</v>
      </c>
      <c r="M3" s="11" t="s">
        <v>7</v>
      </c>
      <c r="N3" s="11" t="s">
        <v>8</v>
      </c>
    </row>
    <row r="4" spans="1:16" ht="18.75" customHeight="1" x14ac:dyDescent="0.25">
      <c r="A4" s="32"/>
      <c r="B4" s="33" t="s">
        <v>43</v>
      </c>
      <c r="C4" s="33"/>
      <c r="D4" s="33"/>
      <c r="E4" s="34"/>
      <c r="F4" s="34"/>
      <c r="G4" s="34"/>
      <c r="H4" s="32"/>
      <c r="I4" s="32"/>
      <c r="J4" s="32"/>
      <c r="K4" s="32"/>
      <c r="L4" s="32"/>
      <c r="M4" s="32"/>
      <c r="N4" s="32"/>
    </row>
    <row r="5" spans="1:16" x14ac:dyDescent="0.25">
      <c r="A5" s="25">
        <v>1</v>
      </c>
      <c r="B5" s="26" t="s">
        <v>12</v>
      </c>
      <c r="C5" s="27" t="s">
        <v>33</v>
      </c>
      <c r="D5" s="26" t="s">
        <v>13</v>
      </c>
      <c r="E5" s="28" t="s">
        <v>35</v>
      </c>
      <c r="F5" s="29" t="s">
        <v>26</v>
      </c>
      <c r="G5" s="29" t="s">
        <v>26</v>
      </c>
      <c r="H5" s="29" t="s">
        <v>36</v>
      </c>
      <c r="I5" s="29" t="s">
        <v>14</v>
      </c>
      <c r="J5" s="30">
        <v>0.80300000000000005</v>
      </c>
      <c r="K5" s="21">
        <v>0.45833333333333331</v>
      </c>
      <c r="L5" s="21">
        <v>0.58447916666666666</v>
      </c>
      <c r="M5" s="21">
        <f>L5-K5</f>
        <v>0.12614583333333335</v>
      </c>
      <c r="N5" s="21">
        <f>M5*J5</f>
        <v>0.10129510416666668</v>
      </c>
    </row>
    <row r="6" spans="1:16" x14ac:dyDescent="0.25">
      <c r="A6" s="25">
        <v>2</v>
      </c>
      <c r="B6" s="26" t="s">
        <v>19</v>
      </c>
      <c r="C6" s="27" t="s">
        <v>32</v>
      </c>
      <c r="D6" s="26" t="s">
        <v>20</v>
      </c>
      <c r="E6" s="28" t="s">
        <v>35</v>
      </c>
      <c r="F6" s="29" t="s">
        <v>26</v>
      </c>
      <c r="G6" s="29" t="s">
        <v>26</v>
      </c>
      <c r="H6" s="29" t="s">
        <v>36</v>
      </c>
      <c r="I6" s="29" t="s">
        <v>21</v>
      </c>
      <c r="J6" s="30">
        <v>0.877</v>
      </c>
      <c r="K6" s="21">
        <v>0.45833333333333331</v>
      </c>
      <c r="L6" s="21">
        <v>0.57800925925925928</v>
      </c>
      <c r="M6" s="21">
        <f>L6-K6</f>
        <v>0.11967592592592596</v>
      </c>
      <c r="N6" s="21">
        <f>M6*J6</f>
        <v>0.10495578703703708</v>
      </c>
    </row>
    <row r="7" spans="1:16" x14ac:dyDescent="0.25">
      <c r="A7" s="25">
        <v>3</v>
      </c>
      <c r="B7" s="26" t="s">
        <v>39</v>
      </c>
      <c r="C7" s="27"/>
      <c r="D7" s="26" t="s">
        <v>40</v>
      </c>
      <c r="E7" s="28" t="s">
        <v>35</v>
      </c>
      <c r="F7" s="29" t="s">
        <v>37</v>
      </c>
      <c r="G7" s="29" t="s">
        <v>37</v>
      </c>
      <c r="H7" s="29" t="s">
        <v>24</v>
      </c>
      <c r="I7" s="29" t="s">
        <v>18</v>
      </c>
      <c r="J7" s="30">
        <v>0.93799999999999994</v>
      </c>
      <c r="K7" s="21">
        <v>0.45833333333333331</v>
      </c>
      <c r="L7" s="21">
        <v>0.57722222222222219</v>
      </c>
      <c r="M7" s="21">
        <f>L7-K7</f>
        <v>0.11888888888888888</v>
      </c>
      <c r="N7" s="21">
        <f>M7*J7</f>
        <v>0.11151777777777776</v>
      </c>
      <c r="O7" s="8"/>
      <c r="P7" s="8"/>
    </row>
    <row r="8" spans="1:16" x14ac:dyDescent="0.25">
      <c r="A8" s="25"/>
      <c r="B8" s="31" t="s">
        <v>44</v>
      </c>
      <c r="C8" s="27"/>
      <c r="D8" s="26"/>
      <c r="E8" s="28"/>
      <c r="F8" s="29"/>
      <c r="G8" s="29"/>
      <c r="H8" s="29"/>
      <c r="I8" s="29"/>
      <c r="J8" s="30"/>
      <c r="K8" s="21"/>
      <c r="L8" s="21"/>
      <c r="M8" s="21"/>
      <c r="N8" s="21"/>
      <c r="O8" s="8"/>
      <c r="P8" s="8"/>
    </row>
    <row r="9" spans="1:16" x14ac:dyDescent="0.25">
      <c r="A9" s="25">
        <v>1</v>
      </c>
      <c r="B9" s="26" t="s">
        <v>11</v>
      </c>
      <c r="C9" s="27" t="s">
        <v>31</v>
      </c>
      <c r="D9" s="26" t="s">
        <v>16</v>
      </c>
      <c r="E9" s="28" t="s">
        <v>41</v>
      </c>
      <c r="F9" s="29" t="s">
        <v>26</v>
      </c>
      <c r="G9" s="29" t="s">
        <v>26</v>
      </c>
      <c r="H9" s="29" t="s">
        <v>23</v>
      </c>
      <c r="I9" s="29" t="s">
        <v>17</v>
      </c>
      <c r="J9" s="30">
        <v>0.93700000000000006</v>
      </c>
      <c r="K9" s="21">
        <v>0.45833333333333331</v>
      </c>
      <c r="L9" s="21">
        <v>0.58096064814814818</v>
      </c>
      <c r="M9" s="21">
        <f>L9-K9</f>
        <v>0.12262731481481487</v>
      </c>
      <c r="N9" s="21">
        <f>M9*J9</f>
        <v>0.11490179398148154</v>
      </c>
    </row>
    <row r="12" spans="1:16" x14ac:dyDescent="0.25">
      <c r="C12" t="s">
        <v>34</v>
      </c>
    </row>
  </sheetData>
  <autoFilter ref="A3:N3" xr:uid="{00000000-0001-0000-0000-000000000000}">
    <sortState xmlns:xlrd2="http://schemas.microsoft.com/office/spreadsheetml/2017/richdata2" ref="A4:N7">
      <sortCondition ref="N3"/>
    </sortState>
  </autoFilter>
  <mergeCells count="1">
    <mergeCell ref="L2:N2"/>
  </mergeCells>
  <phoneticPr fontId="7" type="noConversion"/>
  <pageMargins left="0.25" right="0.25" top="0.75" bottom="0.75" header="0.3" footer="0.3"/>
  <pageSetup scale="9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A146551868877439B44084F9AB0E0CF" ma:contentTypeVersion="2" ma:contentTypeDescription="Skapa ett nytt dokument." ma:contentTypeScope="" ma:versionID="1788294afdc922a51975d04369ebcb93">
  <xsd:schema xmlns:xsd="http://www.w3.org/2001/XMLSchema" xmlns:xs="http://www.w3.org/2001/XMLSchema" xmlns:p="http://schemas.microsoft.com/office/2006/metadata/properties" xmlns:ns2="452d4e93-0f06-49f4-a6fe-64cbf0d78433" targetNamespace="http://schemas.microsoft.com/office/2006/metadata/properties" ma:root="true" ma:fieldsID="e900e147191c3665947b6cdd66bc0a67" ns2:_="">
    <xsd:import namespace="452d4e93-0f06-49f4-a6fe-64cbf0d784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2d4e93-0f06-49f4-a6fe-64cbf0d784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1D91855-57CE-43AF-963C-9DA8EC3796C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A2F2371-0701-4A1E-9B85-338E2056C2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2d4e93-0f06-49f4-a6fe-64cbf0d784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9A2E8D0-0E23-4481-A5E2-AAFB069B6F3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Enkel resultaträkning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pel</dc:creator>
  <cp:keywords/>
  <dc:description/>
  <cp:lastModifiedBy>LEIF SVENSSON</cp:lastModifiedBy>
  <cp:revision/>
  <cp:lastPrinted>2024-08-31T15:02:03Z</cp:lastPrinted>
  <dcterms:created xsi:type="dcterms:W3CDTF">2012-01-21T16:29:45Z</dcterms:created>
  <dcterms:modified xsi:type="dcterms:W3CDTF">2025-08-30T13:57:05Z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0x0101000A146551868877439B44084F9AB0E0CF</vt:lpwstr>
  </property>
</Properties>
</file>