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fdjgu\Desktop\"/>
    </mc:Choice>
  </mc:AlternateContent>
  <xr:revisionPtr revIDLastSave="0" documentId="8_{BAA9C301-EFC2-45ED-8587-CF728221BFEC}" xr6:coauthVersionLast="47" xr6:coauthVersionMax="47" xr10:uidLastSave="{00000000-0000-0000-0000-000000000000}"/>
  <bookViews>
    <workbookView xWindow="1050" yWindow="-120" windowWidth="50670" windowHeight="21840" xr2:uid="{00000000-000D-0000-FFFF-FFFF00000000}"/>
  </bookViews>
  <sheets>
    <sheet name="ExportedParticipantsList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1" l="1"/>
  <c r="M7" i="1"/>
  <c r="M8" i="1"/>
  <c r="M9" i="1"/>
  <c r="M10" i="1"/>
  <c r="M11" i="1"/>
  <c r="M12" i="1"/>
  <c r="M13" i="1"/>
  <c r="M14" i="1"/>
  <c r="M15" i="1"/>
  <c r="M16" i="1"/>
  <c r="M5" i="1"/>
  <c r="M4" i="1"/>
  <c r="M2" i="1"/>
  <c r="M3" i="1"/>
</calcChain>
</file>

<file path=xl/sharedStrings.xml><?xml version="1.0" encoding="utf-8"?>
<sst xmlns="http://schemas.openxmlformats.org/spreadsheetml/2006/main" count="119" uniqueCount="98">
  <si>
    <t>Förnamn</t>
  </si>
  <si>
    <t>Efternamn</t>
  </si>
  <si>
    <t>E-post</t>
  </si>
  <si>
    <t>Telefon</t>
  </si>
  <si>
    <t>Klubb</t>
  </si>
  <si>
    <t>Båttyp</t>
  </si>
  <si>
    <t>Båtnamn</t>
  </si>
  <si>
    <t>Segelnummer</t>
  </si>
  <si>
    <t>Mättal</t>
  </si>
  <si>
    <t>Tomas</t>
  </si>
  <si>
    <t>Larsson</t>
  </si>
  <si>
    <t>ltomas@telia.com</t>
  </si>
  <si>
    <t>Fortissimo 33</t>
  </si>
  <si>
    <t xml:space="preserve">Y worry </t>
  </si>
  <si>
    <t>Anders</t>
  </si>
  <si>
    <t>Högström</t>
  </si>
  <si>
    <t>a.hogstrom@hotmail.com</t>
  </si>
  <si>
    <t>shb</t>
  </si>
  <si>
    <t>Omega 34</t>
  </si>
  <si>
    <t>Nicole</t>
  </si>
  <si>
    <t>Mats</t>
  </si>
  <si>
    <t>Kreu</t>
  </si>
  <si>
    <t>mats.kreu@areco.se</t>
  </si>
  <si>
    <t>SHB</t>
  </si>
  <si>
    <t>J80</t>
  </si>
  <si>
    <t xml:space="preserve">Carat </t>
  </si>
  <si>
    <t>Kjell</t>
  </si>
  <si>
    <t>Ohlson</t>
  </si>
  <si>
    <t>kjellohlson66@gmail.com</t>
  </si>
  <si>
    <t>073-7317282</t>
  </si>
  <si>
    <t xml:space="preserve">SHB </t>
  </si>
  <si>
    <t>Bavaria 38 AC</t>
  </si>
  <si>
    <t xml:space="preserve">Mon Demi </t>
  </si>
  <si>
    <t>Pontus</t>
  </si>
  <si>
    <t xml:space="preserve">Bengtsson </t>
  </si>
  <si>
    <t>pontus77@gmail.com</t>
  </si>
  <si>
    <t>070-3338186</t>
  </si>
  <si>
    <t>Compis 28</t>
  </si>
  <si>
    <t>Camelia</t>
  </si>
  <si>
    <t>Kristoffer</t>
  </si>
  <si>
    <t>Jansson</t>
  </si>
  <si>
    <t>kristoffer.kalltorp@gmail.com</t>
  </si>
  <si>
    <t>Aphrodite 30</t>
  </si>
  <si>
    <t>Hjörtan</t>
  </si>
  <si>
    <t>Frida</t>
  </si>
  <si>
    <t>Christiansson</t>
  </si>
  <si>
    <t>frida.christiansson@gmail.com</t>
  </si>
  <si>
    <t>If</t>
  </si>
  <si>
    <t>Vinja</t>
  </si>
  <si>
    <t>Leif</t>
  </si>
  <si>
    <t>Gödecke</t>
  </si>
  <si>
    <t>l.gode@telia.com</t>
  </si>
  <si>
    <t>Ohlson 22</t>
  </si>
  <si>
    <t xml:space="preserve">Olsson </t>
  </si>
  <si>
    <t>Jocke</t>
  </si>
  <si>
    <t>Warnicke</t>
  </si>
  <si>
    <t>joakimwarnicke@gmail.com</t>
  </si>
  <si>
    <t>Shb</t>
  </si>
  <si>
    <t>Fortissimo</t>
  </si>
  <si>
    <t xml:space="preserve">Albertina </t>
  </si>
  <si>
    <t>0.922</t>
  </si>
  <si>
    <t>Aurelie</t>
  </si>
  <si>
    <t>Allard</t>
  </si>
  <si>
    <t>aurelie.ab.vet@gmail.com</t>
  </si>
  <si>
    <t>Maxi 77</t>
  </si>
  <si>
    <t>BOJ</t>
  </si>
  <si>
    <t>7,7 m</t>
  </si>
  <si>
    <t xml:space="preserve">Felix </t>
  </si>
  <si>
    <t>Haglund</t>
  </si>
  <si>
    <t>Urväär</t>
  </si>
  <si>
    <t>Rapid</t>
  </si>
  <si>
    <t xml:space="preserve">Rolf </t>
  </si>
  <si>
    <t>Einarsson</t>
  </si>
  <si>
    <t xml:space="preserve">Jan </t>
  </si>
  <si>
    <t>Gustavsson</t>
  </si>
  <si>
    <t>0.929</t>
  </si>
  <si>
    <t>Alma</t>
  </si>
  <si>
    <t>Vitamin</t>
  </si>
  <si>
    <t>Bavaria 34</t>
  </si>
  <si>
    <t>Albin Nova</t>
  </si>
  <si>
    <t>Målgång</t>
  </si>
  <si>
    <t>Seglad tid</t>
  </si>
  <si>
    <t>Korr. tid</t>
  </si>
  <si>
    <t>Placering</t>
  </si>
  <si>
    <t>0,933 S/U  E6666</t>
  </si>
  <si>
    <t>0,846 S/U</t>
  </si>
  <si>
    <t>Björks båth</t>
  </si>
  <si>
    <t>DNS</t>
  </si>
  <si>
    <t>DNF</t>
  </si>
  <si>
    <t>19.02.06</t>
  </si>
  <si>
    <t xml:space="preserve">Anders </t>
  </si>
  <si>
    <t>Olsson</t>
  </si>
  <si>
    <t xml:space="preserve">Navid </t>
  </si>
  <si>
    <t>16.23.29</t>
  </si>
  <si>
    <t>16.13.04</t>
  </si>
  <si>
    <t>IF E</t>
  </si>
  <si>
    <t>Ciro</t>
  </si>
  <si>
    <t>Tajhizi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</si>
</sst>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left"/>
    </xf>
    <xf numFmtId="0" fontId="0" fillId="0" borderId="10" xfId="0" applyBorder="1"/>
    <xf numFmtId="0" fontId="0" fillId="0" borderId="10" xfId="0" applyBorder="1" applyAlignment="1">
      <alignment horizontal="left"/>
    </xf>
    <xf numFmtId="3" fontId="0" fillId="0" borderId="10" xfId="0" applyNumberFormat="1" applyBorder="1" applyAlignment="1">
      <alignment horizontal="left"/>
    </xf>
    <xf numFmtId="0" fontId="16" fillId="33" borderId="10" xfId="0" applyFont="1" applyFill="1" applyBorder="1"/>
    <xf numFmtId="0" fontId="16" fillId="33" borderId="10" xfId="0" applyFont="1" applyFill="1" applyBorder="1" applyAlignment="1">
      <alignment horizontal="left"/>
    </xf>
    <xf numFmtId="0" fontId="0" fillId="0" borderId="10" xfId="0" applyBorder="1" applyAlignment="1">
      <alignment horizontal="left" wrapText="1"/>
    </xf>
    <xf numFmtId="0" fontId="16" fillId="33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</cellXfs>
  <cellStyles count="42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rklarande text" xfId="16" builtinId="53" customBuilti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9"/>
  <sheetViews>
    <sheetView tabSelected="1" workbookViewId="0">
      <selection activeCell="C2" sqref="C2"/>
    </sheetView>
  </sheetViews>
  <sheetFormatPr defaultRowHeight="15" x14ac:dyDescent="0.25"/>
  <cols>
    <col min="1" max="1" width="9.140625" style="10"/>
    <col min="3" max="3" width="12.85546875" bestFit="1" customWidth="1"/>
    <col min="4" max="4" width="28.85546875" hidden="1" customWidth="1"/>
    <col min="5" max="5" width="17.140625" style="1" customWidth="1"/>
    <col min="6" max="6" width="10.85546875" bestFit="1" customWidth="1"/>
    <col min="7" max="7" width="12.7109375" bestFit="1" customWidth="1"/>
    <col min="10" max="10" width="8.5703125" style="1" customWidth="1"/>
    <col min="11" max="11" width="20.28515625" hidden="1" customWidth="1"/>
    <col min="12" max="12" width="14" customWidth="1"/>
    <col min="13" max="13" width="20.85546875" customWidth="1"/>
  </cols>
  <sheetData>
    <row r="1" spans="1:13" x14ac:dyDescent="0.25">
      <c r="A1" s="8" t="s">
        <v>83</v>
      </c>
      <c r="B1" s="5" t="s">
        <v>0</v>
      </c>
      <c r="C1" s="5" t="s">
        <v>1</v>
      </c>
      <c r="D1" s="5" t="s">
        <v>2</v>
      </c>
      <c r="E1" s="6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6" t="s">
        <v>8</v>
      </c>
      <c r="K1" s="5" t="s">
        <v>80</v>
      </c>
      <c r="L1" s="5" t="s">
        <v>81</v>
      </c>
      <c r="M1" s="5" t="s">
        <v>82</v>
      </c>
    </row>
    <row r="2" spans="1:13" x14ac:dyDescent="0.25">
      <c r="A2" s="9">
        <v>1</v>
      </c>
      <c r="B2" s="2" t="s">
        <v>92</v>
      </c>
      <c r="C2" s="2" t="s">
        <v>97</v>
      </c>
      <c r="D2" s="2"/>
      <c r="E2" s="3">
        <v>735346669</v>
      </c>
      <c r="F2" s="2" t="s">
        <v>23</v>
      </c>
      <c r="G2" s="2" t="s">
        <v>95</v>
      </c>
      <c r="H2" s="2" t="s">
        <v>96</v>
      </c>
      <c r="I2" s="2"/>
      <c r="J2" s="3">
        <v>0.79</v>
      </c>
      <c r="K2" s="2" t="s">
        <v>93</v>
      </c>
      <c r="L2" s="2">
        <v>12304</v>
      </c>
      <c r="M2" s="2">
        <f>L2*J2</f>
        <v>9720.16</v>
      </c>
    </row>
    <row r="3" spans="1:13" x14ac:dyDescent="0.25">
      <c r="A3" s="9">
        <v>2</v>
      </c>
      <c r="B3" s="2" t="s">
        <v>14</v>
      </c>
      <c r="C3" s="2" t="s">
        <v>15</v>
      </c>
      <c r="D3" s="2" t="s">
        <v>16</v>
      </c>
      <c r="E3" s="3">
        <v>702487922</v>
      </c>
      <c r="F3" s="2" t="s">
        <v>17</v>
      </c>
      <c r="G3" s="2" t="s">
        <v>18</v>
      </c>
      <c r="H3" s="2" t="s">
        <v>19</v>
      </c>
      <c r="I3" s="2">
        <v>166</v>
      </c>
      <c r="J3" s="3">
        <v>0.94099999999999995</v>
      </c>
      <c r="K3" s="2" t="s">
        <v>89</v>
      </c>
      <c r="L3" s="2">
        <v>10926</v>
      </c>
      <c r="M3" s="2">
        <f>L3*J3</f>
        <v>10281.366</v>
      </c>
    </row>
    <row r="4" spans="1:13" x14ac:dyDescent="0.25">
      <c r="A4" s="9">
        <v>3</v>
      </c>
      <c r="B4" s="2" t="s">
        <v>90</v>
      </c>
      <c r="C4" s="2" t="s">
        <v>91</v>
      </c>
      <c r="D4" s="2"/>
      <c r="E4" s="3"/>
      <c r="F4" s="2" t="s">
        <v>23</v>
      </c>
      <c r="G4" s="2" t="s">
        <v>79</v>
      </c>
      <c r="H4" s="2"/>
      <c r="I4" s="2"/>
      <c r="J4" s="3">
        <v>0.93400000000000005</v>
      </c>
      <c r="K4" s="2" t="s">
        <v>94</v>
      </c>
      <c r="L4" s="2">
        <v>11584</v>
      </c>
      <c r="M4" s="2">
        <f>L4*J4</f>
        <v>10819.456</v>
      </c>
    </row>
    <row r="5" spans="1:13" x14ac:dyDescent="0.25">
      <c r="A5" s="9" t="s">
        <v>88</v>
      </c>
      <c r="B5" s="2" t="s">
        <v>20</v>
      </c>
      <c r="C5" s="2" t="s">
        <v>21</v>
      </c>
      <c r="D5" s="2" t="s">
        <v>22</v>
      </c>
      <c r="E5" s="3">
        <v>707811411</v>
      </c>
      <c r="F5" s="2" t="s">
        <v>23</v>
      </c>
      <c r="G5" s="2" t="s">
        <v>24</v>
      </c>
      <c r="H5" s="2" t="s">
        <v>25</v>
      </c>
      <c r="I5" s="2">
        <v>233</v>
      </c>
      <c r="J5" s="3">
        <v>0.97299999999999998</v>
      </c>
      <c r="K5" s="2"/>
      <c r="L5" s="2"/>
      <c r="M5" s="2">
        <f>L5*J5</f>
        <v>0</v>
      </c>
    </row>
    <row r="6" spans="1:13" ht="45" x14ac:dyDescent="0.25">
      <c r="A6" s="9" t="s">
        <v>88</v>
      </c>
      <c r="B6" s="2" t="s">
        <v>26</v>
      </c>
      <c r="C6" s="2" t="s">
        <v>27</v>
      </c>
      <c r="D6" s="2" t="s">
        <v>28</v>
      </c>
      <c r="E6" s="3" t="s">
        <v>29</v>
      </c>
      <c r="F6" s="2" t="s">
        <v>30</v>
      </c>
      <c r="G6" s="2" t="s">
        <v>31</v>
      </c>
      <c r="H6" s="2" t="s">
        <v>32</v>
      </c>
      <c r="I6" s="2">
        <v>584</v>
      </c>
      <c r="J6" s="7" t="s">
        <v>84</v>
      </c>
      <c r="K6" s="2"/>
      <c r="L6" s="2"/>
      <c r="M6" s="2" t="e">
        <f t="shared" ref="M6:M16" si="0">L6*J6</f>
        <v>#VALUE!</v>
      </c>
    </row>
    <row r="7" spans="1:13" x14ac:dyDescent="0.25">
      <c r="A7" s="9" t="s">
        <v>88</v>
      </c>
      <c r="B7" s="2" t="s">
        <v>49</v>
      </c>
      <c r="C7" s="2" t="s">
        <v>50</v>
      </c>
      <c r="D7" s="2" t="s">
        <v>51</v>
      </c>
      <c r="E7" s="3">
        <v>46705835206</v>
      </c>
      <c r="F7" s="2" t="s">
        <v>23</v>
      </c>
      <c r="G7" s="2" t="s">
        <v>52</v>
      </c>
      <c r="H7" s="2" t="s">
        <v>53</v>
      </c>
      <c r="I7" s="2">
        <v>379</v>
      </c>
      <c r="J7" s="3">
        <v>0.78600000000000003</v>
      </c>
      <c r="K7" s="2"/>
      <c r="L7" s="2"/>
      <c r="M7" s="2">
        <f t="shared" si="0"/>
        <v>0</v>
      </c>
    </row>
    <row r="8" spans="1:13" x14ac:dyDescent="0.25">
      <c r="A8" s="9" t="s">
        <v>88</v>
      </c>
      <c r="B8" s="2" t="s">
        <v>54</v>
      </c>
      <c r="C8" s="2" t="s">
        <v>55</v>
      </c>
      <c r="D8" s="2" t="s">
        <v>56</v>
      </c>
      <c r="E8" s="3">
        <v>706224451</v>
      </c>
      <c r="F8" s="2" t="s">
        <v>57</v>
      </c>
      <c r="G8" s="2" t="s">
        <v>58</v>
      </c>
      <c r="H8" s="2" t="s">
        <v>59</v>
      </c>
      <c r="I8" s="2">
        <v>22</v>
      </c>
      <c r="J8" s="3" t="s">
        <v>60</v>
      </c>
      <c r="K8" s="2"/>
      <c r="L8" s="2"/>
      <c r="M8" s="2" t="e">
        <f t="shared" si="0"/>
        <v>#VALUE!</v>
      </c>
    </row>
    <row r="9" spans="1:13" x14ac:dyDescent="0.25">
      <c r="A9" s="9" t="s">
        <v>88</v>
      </c>
      <c r="B9" s="2" t="s">
        <v>61</v>
      </c>
      <c r="C9" s="2" t="s">
        <v>62</v>
      </c>
      <c r="D9" s="2" t="s">
        <v>63</v>
      </c>
      <c r="E9" s="3">
        <v>46766064398</v>
      </c>
      <c r="F9" s="2" t="s">
        <v>23</v>
      </c>
      <c r="G9" s="2" t="s">
        <v>64</v>
      </c>
      <c r="H9" s="2" t="s">
        <v>65</v>
      </c>
      <c r="I9" s="2">
        <v>6031</v>
      </c>
      <c r="J9" s="3" t="s">
        <v>66</v>
      </c>
      <c r="K9" s="2"/>
      <c r="L9" s="2"/>
      <c r="M9" s="2" t="e">
        <f t="shared" si="0"/>
        <v>#VALUE!</v>
      </c>
    </row>
    <row r="10" spans="1:13" x14ac:dyDescent="0.25">
      <c r="A10" s="9" t="s">
        <v>87</v>
      </c>
      <c r="B10" s="2" t="s">
        <v>9</v>
      </c>
      <c r="C10" s="2" t="s">
        <v>10</v>
      </c>
      <c r="D10" s="2" t="s">
        <v>11</v>
      </c>
      <c r="E10" s="3">
        <v>705400802</v>
      </c>
      <c r="F10" s="2" t="s">
        <v>23</v>
      </c>
      <c r="G10" s="2" t="s">
        <v>12</v>
      </c>
      <c r="H10" s="2" t="s">
        <v>13</v>
      </c>
      <c r="I10" s="2">
        <v>147</v>
      </c>
      <c r="J10" s="3">
        <v>0.86099999999999999</v>
      </c>
      <c r="K10" s="2"/>
      <c r="L10" s="2"/>
      <c r="M10" s="2">
        <f t="shared" si="0"/>
        <v>0</v>
      </c>
    </row>
    <row r="11" spans="1:13" x14ac:dyDescent="0.25">
      <c r="A11" s="9" t="s">
        <v>87</v>
      </c>
      <c r="B11" s="2" t="s">
        <v>33</v>
      </c>
      <c r="C11" s="2" t="s">
        <v>34</v>
      </c>
      <c r="D11" s="2" t="s">
        <v>35</v>
      </c>
      <c r="E11" s="3" t="s">
        <v>36</v>
      </c>
      <c r="F11" s="2" t="s">
        <v>23</v>
      </c>
      <c r="G11" s="2" t="s">
        <v>37</v>
      </c>
      <c r="H11" s="2" t="s">
        <v>38</v>
      </c>
      <c r="I11" s="2">
        <v>98</v>
      </c>
      <c r="J11" s="3">
        <v>0.84699999999999998</v>
      </c>
      <c r="K11" s="2"/>
      <c r="L11" s="2"/>
      <c r="M11" s="2">
        <f t="shared" si="0"/>
        <v>0</v>
      </c>
    </row>
    <row r="12" spans="1:13" x14ac:dyDescent="0.25">
      <c r="A12" s="9" t="s">
        <v>87</v>
      </c>
      <c r="B12" s="2" t="s">
        <v>39</v>
      </c>
      <c r="C12" s="2" t="s">
        <v>40</v>
      </c>
      <c r="D12" s="2" t="s">
        <v>41</v>
      </c>
      <c r="E12" s="3">
        <v>46708230411</v>
      </c>
      <c r="F12" s="2" t="s">
        <v>86</v>
      </c>
      <c r="G12" s="2" t="s">
        <v>42</v>
      </c>
      <c r="H12" s="2" t="s">
        <v>43</v>
      </c>
      <c r="I12" s="2">
        <v>140</v>
      </c>
      <c r="J12" s="3" t="s">
        <v>85</v>
      </c>
      <c r="K12" s="2"/>
      <c r="L12" s="2"/>
      <c r="M12" s="2" t="e">
        <f t="shared" si="0"/>
        <v>#VALUE!</v>
      </c>
    </row>
    <row r="13" spans="1:13" x14ac:dyDescent="0.25">
      <c r="A13" s="9" t="s">
        <v>87</v>
      </c>
      <c r="B13" s="2" t="s">
        <v>44</v>
      </c>
      <c r="C13" s="2" t="s">
        <v>45</v>
      </c>
      <c r="D13" s="2" t="s">
        <v>46</v>
      </c>
      <c r="E13" s="3">
        <v>700838828</v>
      </c>
      <c r="F13" s="2" t="s">
        <v>23</v>
      </c>
      <c r="G13" s="2" t="s">
        <v>47</v>
      </c>
      <c r="H13" s="2" t="s">
        <v>48</v>
      </c>
      <c r="I13" s="2">
        <v>3118</v>
      </c>
      <c r="J13" s="3">
        <v>0.79600000000000004</v>
      </c>
      <c r="K13" s="2"/>
      <c r="L13" s="2"/>
      <c r="M13" s="2">
        <f t="shared" si="0"/>
        <v>0</v>
      </c>
    </row>
    <row r="14" spans="1:13" x14ac:dyDescent="0.25">
      <c r="A14" s="9" t="s">
        <v>87</v>
      </c>
      <c r="B14" s="2" t="s">
        <v>67</v>
      </c>
      <c r="C14" s="2" t="s">
        <v>68</v>
      </c>
      <c r="D14" s="2"/>
      <c r="E14" s="4">
        <v>769956652</v>
      </c>
      <c r="F14" s="2" t="s">
        <v>23</v>
      </c>
      <c r="G14" s="2" t="s">
        <v>70</v>
      </c>
      <c r="H14" s="2" t="s">
        <v>69</v>
      </c>
      <c r="I14" s="2">
        <v>21</v>
      </c>
      <c r="J14" s="3" t="s">
        <v>75</v>
      </c>
      <c r="K14" s="2"/>
      <c r="L14" s="2"/>
      <c r="M14" s="2" t="e">
        <f t="shared" si="0"/>
        <v>#VALUE!</v>
      </c>
    </row>
    <row r="15" spans="1:13" x14ac:dyDescent="0.25">
      <c r="A15" s="9" t="s">
        <v>87</v>
      </c>
      <c r="B15" s="2" t="s">
        <v>71</v>
      </c>
      <c r="C15" s="2" t="s">
        <v>72</v>
      </c>
      <c r="D15" s="2"/>
      <c r="E15" s="3">
        <v>727028006</v>
      </c>
      <c r="F15" s="2" t="s">
        <v>23</v>
      </c>
      <c r="G15" s="2" t="s">
        <v>78</v>
      </c>
      <c r="H15" s="2" t="s">
        <v>76</v>
      </c>
      <c r="I15" s="2"/>
      <c r="J15" s="3"/>
      <c r="K15" s="2"/>
      <c r="L15" s="2"/>
      <c r="M15" s="2">
        <f t="shared" si="0"/>
        <v>0</v>
      </c>
    </row>
    <row r="16" spans="1:13" x14ac:dyDescent="0.25">
      <c r="A16" s="9" t="s">
        <v>87</v>
      </c>
      <c r="B16" s="2" t="s">
        <v>73</v>
      </c>
      <c r="C16" s="2" t="s">
        <v>74</v>
      </c>
      <c r="D16" s="2"/>
      <c r="E16" s="4">
        <v>721782317</v>
      </c>
      <c r="F16" s="2" t="s">
        <v>23</v>
      </c>
      <c r="G16" s="2" t="s">
        <v>79</v>
      </c>
      <c r="H16" s="2" t="s">
        <v>77</v>
      </c>
      <c r="I16" s="2">
        <v>126</v>
      </c>
      <c r="J16" s="3">
        <v>0.94599999999999995</v>
      </c>
      <c r="K16" s="2"/>
      <c r="L16" s="2"/>
      <c r="M16" s="2">
        <f t="shared" si="0"/>
        <v>0</v>
      </c>
    </row>
    <row r="17" spans="1:13" x14ac:dyDescent="0.25">
      <c r="A17" s="9"/>
      <c r="B17" s="2"/>
      <c r="C17" s="2"/>
      <c r="D17" s="2"/>
      <c r="E17" s="3"/>
      <c r="F17" s="2"/>
      <c r="G17" s="2"/>
      <c r="H17" s="2"/>
      <c r="I17" s="2"/>
      <c r="J17" s="3"/>
      <c r="K17" s="2"/>
      <c r="L17" s="2"/>
      <c r="M17" s="2"/>
    </row>
    <row r="18" spans="1:13" x14ac:dyDescent="0.25">
      <c r="A18" s="9"/>
      <c r="B18" s="2"/>
      <c r="C18" s="2"/>
      <c r="D18" s="2"/>
      <c r="E18" s="3"/>
      <c r="F18" s="2"/>
      <c r="G18" s="2"/>
      <c r="H18" s="2"/>
      <c r="I18" s="2"/>
      <c r="J18" s="3"/>
      <c r="K18" s="2"/>
      <c r="L18" s="2"/>
      <c r="M18" s="2"/>
    </row>
    <row r="19" spans="1:13" x14ac:dyDescent="0.25">
      <c r="A19" s="9"/>
      <c r="B19" s="2"/>
      <c r="C19" s="2"/>
      <c r="D19" s="2"/>
      <c r="E19" s="3"/>
      <c r="F19" s="2"/>
      <c r="G19" s="2"/>
      <c r="H19" s="2"/>
      <c r="I19" s="2"/>
      <c r="J19" s="3"/>
      <c r="K19" s="2"/>
      <c r="L19" s="2"/>
      <c r="M19" s="2"/>
    </row>
  </sheetData>
  <sortState xmlns:xlrd2="http://schemas.microsoft.com/office/spreadsheetml/2017/richdata2" ref="A2:M16">
    <sortCondition ref="A2:A16"/>
  </sortState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ExportedParticipantsList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 Gustavsson</dc:creator>
  <cp:lastModifiedBy>Jan Gustavsson</cp:lastModifiedBy>
  <cp:lastPrinted>2023-09-09T16:46:11Z</cp:lastPrinted>
  <dcterms:created xsi:type="dcterms:W3CDTF">2023-09-08T16:26:52Z</dcterms:created>
  <dcterms:modified xsi:type="dcterms:W3CDTF">2023-09-11T05:03:14Z</dcterms:modified>
</cp:coreProperties>
</file>